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06" yWindow="65311" windowWidth="19155" windowHeight="6030" tabRatio="838" activeTab="0"/>
  </bookViews>
  <sheets>
    <sheet name="1. Business Case - Notes" sheetId="1" r:id="rId1"/>
    <sheet name="2. Business Case - Application" sheetId="2" r:id="rId2"/>
    <sheet name="3 Business Case - SEELS Review" sheetId="3" r:id="rId3"/>
    <sheet name="4. Business Case - Assessment" sheetId="4" r:id="rId4"/>
  </sheets>
  <definedNames>
    <definedName name="_xlnm.Print_Area" localSheetId="0">'1. Business Case - Notes'!$B$1:$B$33</definedName>
    <definedName name="_xlnm.Print_Area" localSheetId="1">'2. Business Case - Application'!$A$1:$G$68</definedName>
    <definedName name="_xlnm.Print_Area" localSheetId="2">'3 Business Case - SEELS Review'!$A$1:$D$23</definedName>
    <definedName name="Travel_and_Subsistence" localSheetId="0">#REF!</definedName>
    <definedName name="Travel_and_Subsistence">#REF!</definedName>
  </definedNames>
  <calcPr fullCalcOnLoad="1"/>
</workbook>
</file>

<file path=xl/sharedStrings.xml><?xml version="1.0" encoding="utf-8"?>
<sst xmlns="http://schemas.openxmlformats.org/spreadsheetml/2006/main" count="210" uniqueCount="184">
  <si>
    <t>Notes:</t>
  </si>
  <si>
    <t>Pre-Project</t>
  </si>
  <si>
    <t>1. Client Details</t>
  </si>
  <si>
    <t>3. Project Costs</t>
  </si>
  <si>
    <t>1.1 Client Organisation</t>
  </si>
  <si>
    <t>1.2 Client Contact</t>
  </si>
  <si>
    <t>1.3 Project Title</t>
  </si>
  <si>
    <t>2.1 Sufficient information has been provided to assess the business case for this project</t>
  </si>
  <si>
    <t>2.2 The client has presented costs and calculations to support the business case</t>
  </si>
  <si>
    <t>4. Approval</t>
  </si>
  <si>
    <t>Business Case Submitted By:</t>
  </si>
  <si>
    <t>2.0 Project Details</t>
  </si>
  <si>
    <t>1.6 Review Date</t>
  </si>
  <si>
    <t>1.6 Submission Date</t>
  </si>
  <si>
    <t>2.2 Description of Works
(Describe project in sufficient detail for technical review)</t>
  </si>
  <si>
    <t>3.1 Main Equipment Costs (£)</t>
  </si>
  <si>
    <t>3.2 Installation Costs (£)</t>
  </si>
  <si>
    <t>Post-Project</t>
  </si>
  <si>
    <t>2.4.1 Energy Data</t>
  </si>
  <si>
    <t>2.4.2 Carbon Data</t>
  </si>
  <si>
    <t>3.7 Payback Period (years)</t>
  </si>
  <si>
    <t>3.5 Evidence of costs
(Attach or embed quotations, tender, consultant's estimates, etc)</t>
  </si>
  <si>
    <t>3.6 Savings Calculations
(Show calculation of financial savings)</t>
  </si>
  <si>
    <t xml:space="preserve">4. Project Achievement
</t>
  </si>
  <si>
    <t>5. Previous Experience</t>
  </si>
  <si>
    <t>6. Project Risks &amp; Mitigation</t>
  </si>
  <si>
    <t>Position:</t>
  </si>
  <si>
    <t>Signature:</t>
  </si>
  <si>
    <t>Instructions:</t>
  </si>
  <si>
    <t>2. Business Case - Application</t>
  </si>
  <si>
    <t>2.1 Project Background
(Provide background on the project including all possible benefits)</t>
  </si>
  <si>
    <t>2.3 Details of Supporting Documentation
(Attach or embed any relevant technical material, supplier information, etc)</t>
  </si>
  <si>
    <t>Process:</t>
  </si>
  <si>
    <t>Business cases must consider only a single project (although a number of similar projects may be 'bundled' under some schemes)</t>
  </si>
  <si>
    <t>A project must comply with funding scheme criteria and be on the technology list.</t>
  </si>
  <si>
    <t>Any other aspects  to be resolved before the assessment can be  started.</t>
  </si>
  <si>
    <r>
      <t xml:space="preserve">2. Complete the </t>
    </r>
    <r>
      <rPr>
        <b/>
        <sz val="16"/>
        <rFont val="Arial"/>
        <family val="2"/>
      </rPr>
      <t>Business Case - Application</t>
    </r>
    <r>
      <rPr>
        <sz val="16"/>
        <rFont val="Arial"/>
        <family val="2"/>
      </rPr>
      <t xml:space="preserve"> as comprehensively as you can.</t>
    </r>
  </si>
  <si>
    <r>
      <t xml:space="preserve">1. Please read and familiarise yourself with the </t>
    </r>
    <r>
      <rPr>
        <b/>
        <sz val="16"/>
        <rFont val="Arial"/>
        <family val="2"/>
      </rPr>
      <t>Business Case - Application</t>
    </r>
    <r>
      <rPr>
        <sz val="16"/>
        <rFont val="Arial"/>
        <family val="2"/>
      </rPr>
      <t xml:space="preserve"> </t>
    </r>
    <r>
      <rPr>
        <i/>
        <sz val="16"/>
        <rFont val="Arial"/>
        <family val="2"/>
      </rPr>
      <t>and</t>
    </r>
    <r>
      <rPr>
        <sz val="16"/>
        <rFont val="Arial"/>
        <family val="2"/>
      </rPr>
      <t xml:space="preserve"> the </t>
    </r>
    <r>
      <rPr>
        <b/>
        <sz val="16"/>
        <rFont val="Arial"/>
        <family val="2"/>
      </rPr>
      <t>Business Case - Assessment</t>
    </r>
    <r>
      <rPr>
        <sz val="16"/>
        <rFont val="Arial"/>
        <family val="2"/>
      </rPr>
      <t xml:space="preserve"> before completing the former.</t>
    </r>
  </si>
  <si>
    <t>3. If it is not possible to answer a question, please provide a reason.</t>
  </si>
  <si>
    <t>4. Include any relevant documentation in the form of embedded documents or as attachments.</t>
  </si>
  <si>
    <t>5. Show all relevant working and calculations.</t>
  </si>
  <si>
    <t>6. Give details of all references and sources of information used in the application.</t>
  </si>
  <si>
    <t>2.4 Energy/Carbon Data</t>
  </si>
  <si>
    <t>4.1  Provide your confidence levels for each of the expected costs, energy and carbon savings in terms of a ± percentage relative to the figures stated above.  Give your reasoning.</t>
  </si>
  <si>
    <t>Carbon Savings</t>
  </si>
  <si>
    <t>Fuel Price
p/kWh</t>
  </si>
  <si>
    <t>5.1 Describe any previous experience that you may have with the proposed energy efficiency measure.</t>
  </si>
  <si>
    <t>6.1 Describe any project risks and give details of measures designed to minimise or avoid them.</t>
  </si>
  <si>
    <t>7. Timescales</t>
  </si>
  <si>
    <t>7.1 Give details of the timetable for delivery of project.</t>
  </si>
  <si>
    <t>8. Submission</t>
  </si>
  <si>
    <t>7.2 Expected Committing Date:</t>
  </si>
  <si>
    <t>7.3 Expected Commissioning Date:</t>
  </si>
  <si>
    <r>
      <t>2.3 The project is compliant with Salix Fund's key criteria:
2.3.1 Payback period
2.3.2 £/tCO</t>
    </r>
    <r>
      <rPr>
        <vertAlign val="subscript"/>
        <sz val="10"/>
        <rFont val="Arial"/>
        <family val="2"/>
      </rPr>
      <t>2</t>
    </r>
    <r>
      <rPr>
        <sz val="10"/>
        <rFont val="Arial"/>
        <family val="2"/>
      </rPr>
      <t xml:space="preserve">
2.3.3 Tender/quote
2.3.4 Will be Commissioned within nine months</t>
    </r>
  </si>
  <si>
    <t>Energy &amp; £ Savings (ie Post-Project - Pre-Project)</t>
  </si>
  <si>
    <r>
      <t xml:space="preserve">2. If you have any questions about the process or what is required in the application, please contact </t>
    </r>
    <r>
      <rPr>
        <sz val="16"/>
        <color indexed="10"/>
        <rFont val="Arial"/>
        <family val="2"/>
      </rPr>
      <t>a member of the SEELS team.</t>
    </r>
  </si>
  <si>
    <t>3. Business Case - SEELS Team Review</t>
  </si>
  <si>
    <t>2. SEELS Team Checklist</t>
  </si>
  <si>
    <t>If the business case information is insufficient, unclear or flawed, then the business case should not be submitted to Atkins Ltd. 
Reasons for non submission can be added to the SEELS team Comments section.</t>
  </si>
  <si>
    <t>1. Complete an application form and project compliance tool</t>
  </si>
  <si>
    <r>
      <t xml:space="preserve">kWh pa </t>
    </r>
    <r>
      <rPr>
        <i/>
        <sz val="8"/>
        <rFont val="Arial"/>
        <family val="2"/>
      </rPr>
      <t>(1)</t>
    </r>
  </si>
  <si>
    <r>
      <t xml:space="preserve">£ pa </t>
    </r>
    <r>
      <rPr>
        <i/>
        <sz val="8"/>
        <rFont val="Arial"/>
        <family val="2"/>
      </rPr>
      <t>(2)</t>
    </r>
  </si>
  <si>
    <r>
      <t xml:space="preserve">Derivation </t>
    </r>
    <r>
      <rPr>
        <i/>
        <sz val="8"/>
        <rFont val="Arial"/>
        <family val="2"/>
      </rPr>
      <t>(3)</t>
    </r>
  </si>
  <si>
    <r>
      <t xml:space="preserve">Fuel Type(s) </t>
    </r>
    <r>
      <rPr>
        <i/>
        <sz val="8"/>
        <rFont val="Arial"/>
        <family val="2"/>
      </rPr>
      <t>(4)</t>
    </r>
  </si>
  <si>
    <t>(1) kWh  pa – annual energy consumption in kWh</t>
  </si>
  <si>
    <t>(2) £ pa – annual cost in pounds</t>
  </si>
  <si>
    <t>(3) Derivation – e.g. estimate or meter readings</t>
  </si>
  <si>
    <t>(4) Fuel type – e.g. Electricity, Gas, Oil.  If multiple fuel types are involved please list here and provide a full breakdown separately.</t>
  </si>
  <si>
    <r>
      <t>tCO</t>
    </r>
    <r>
      <rPr>
        <b/>
        <vertAlign val="subscript"/>
        <sz val="9"/>
        <rFont val="Arial"/>
        <family val="2"/>
      </rPr>
      <t>2</t>
    </r>
    <r>
      <rPr>
        <b/>
        <sz val="9"/>
        <rFont val="Arial"/>
        <family val="2"/>
      </rPr>
      <t xml:space="preserve"> pa </t>
    </r>
    <r>
      <rPr>
        <i/>
        <sz val="9"/>
        <rFont val="Arial"/>
        <family val="2"/>
      </rPr>
      <t>(5)</t>
    </r>
  </si>
  <si>
    <r>
      <t>tCO</t>
    </r>
    <r>
      <rPr>
        <b/>
        <vertAlign val="subscript"/>
        <sz val="9"/>
        <rFont val="Arial"/>
        <family val="2"/>
      </rPr>
      <t>2</t>
    </r>
    <r>
      <rPr>
        <b/>
        <sz val="9"/>
        <rFont val="Arial"/>
        <family val="2"/>
      </rPr>
      <t xml:space="preserve"> LT</t>
    </r>
    <r>
      <rPr>
        <i/>
        <sz val="9"/>
        <rFont val="Arial"/>
        <family val="2"/>
      </rPr>
      <t xml:space="preserve"> (6)</t>
    </r>
  </si>
  <si>
    <r>
      <t xml:space="preserve">2.5 Energy/Carbon Monitoring Plan </t>
    </r>
    <r>
      <rPr>
        <i/>
        <sz val="9"/>
        <rFont val="Arial"/>
        <family val="2"/>
      </rPr>
      <t>(7)</t>
    </r>
  </si>
  <si>
    <r>
      <t xml:space="preserve">3.3 Other Project Costs (£) </t>
    </r>
    <r>
      <rPr>
        <i/>
        <sz val="8"/>
        <rFont val="Arial"/>
        <family val="2"/>
      </rPr>
      <t>(8)</t>
    </r>
  </si>
  <si>
    <r>
      <t xml:space="preserve">3.4 Operating &amp; Maintenance Costs (£ pa) </t>
    </r>
    <r>
      <rPr>
        <i/>
        <sz val="8"/>
        <rFont val="Arial"/>
        <family val="2"/>
      </rPr>
      <t>(9)</t>
    </r>
  </si>
  <si>
    <r>
      <t>(5) tCO</t>
    </r>
    <r>
      <rPr>
        <vertAlign val="subscript"/>
        <sz val="16"/>
        <rFont val="Arial"/>
        <family val="2"/>
      </rPr>
      <t>2</t>
    </r>
    <r>
      <rPr>
        <sz val="16"/>
        <rFont val="Arial"/>
        <family val="2"/>
      </rPr>
      <t xml:space="preserve"> pa – annual  tonnes of carbon dioxide </t>
    </r>
    <r>
      <rPr>
        <sz val="14"/>
        <rFont val="Arial"/>
        <family val="2"/>
      </rPr>
      <t>(figure from current Compliance Tool)</t>
    </r>
  </si>
  <si>
    <r>
      <t>(6) £/tCO</t>
    </r>
    <r>
      <rPr>
        <vertAlign val="subscript"/>
        <sz val="16"/>
        <rFont val="Arial"/>
        <family val="2"/>
      </rPr>
      <t>2</t>
    </r>
    <r>
      <rPr>
        <sz val="16"/>
        <rFont val="Arial"/>
        <family val="2"/>
      </rPr>
      <t xml:space="preserve">LT – pounds per tonnes of carbon dioxide lifetime </t>
    </r>
    <r>
      <rPr>
        <sz val="14"/>
        <rFont val="Arial"/>
        <family val="2"/>
      </rPr>
      <t>(figure from current Compliance Tool)</t>
    </r>
  </si>
  <si>
    <t>(7) Energy/Carbon Monitoring Plan for after completion of the project.</t>
  </si>
  <si>
    <t>(8) Include any and all relevant  costs – e.g. project management</t>
  </si>
  <si>
    <t>(9) Please confirm if there are no maintenance costs.</t>
  </si>
  <si>
    <r>
      <t xml:space="preserve">5. Salix Finance's external consultants will undertake a </t>
    </r>
    <r>
      <rPr>
        <b/>
        <sz val="16"/>
        <rFont val="Arial"/>
        <family val="2"/>
      </rPr>
      <t xml:space="preserve">Business Case - Assessment. </t>
    </r>
    <r>
      <rPr>
        <sz val="16"/>
        <rFont val="Arial"/>
        <family val="2"/>
      </rPr>
      <t xml:space="preserve"> 
(Note: This may require additional information or personal contact with the consultant.)</t>
    </r>
  </si>
  <si>
    <r>
      <t xml:space="preserve">7. Email the completed application to </t>
    </r>
    <r>
      <rPr>
        <sz val="16"/>
        <color indexed="10"/>
        <rFont val="Arial"/>
        <family val="2"/>
      </rPr>
      <t>SEELS support.</t>
    </r>
  </si>
  <si>
    <t>2.5 Are there any other reasons preventing this business case being assessed (if 'Yes', make comments in the 'SEELS Team Comments' section below).</t>
  </si>
  <si>
    <t>Please ensure that the project has been entered into the project compliance tool prior to being submitted to Atkins Ltd.</t>
  </si>
  <si>
    <r>
      <t>If SEELS Team Recommendation is 'Proceed' then SEELS Team to send all documentation to Atkins.
If SEELS Team Recommendation is '</t>
    </r>
    <r>
      <rPr>
        <b/>
        <sz val="8"/>
        <color indexed="10"/>
        <rFont val="Arial"/>
        <family val="2"/>
      </rPr>
      <t xml:space="preserve">Do </t>
    </r>
    <r>
      <rPr>
        <b/>
        <u val="single"/>
        <sz val="8"/>
        <color indexed="10"/>
        <rFont val="Arial"/>
        <family val="2"/>
      </rPr>
      <t xml:space="preserve">Not </t>
    </r>
    <r>
      <rPr>
        <b/>
        <sz val="8"/>
        <color indexed="10"/>
        <rFont val="Arial"/>
        <family val="2"/>
      </rPr>
      <t>Proceed</t>
    </r>
    <r>
      <rPr>
        <sz val="8"/>
        <color indexed="10"/>
        <rFont val="Arial"/>
        <family val="2"/>
      </rPr>
      <t>' then SEELS Team to let the client know what information is required.</t>
    </r>
  </si>
  <si>
    <t>1.4 Site Location</t>
  </si>
  <si>
    <t>1.5 Client Project ID/Reference</t>
  </si>
  <si>
    <r>
      <t xml:space="preserve">For individual project costs in excess of </t>
    </r>
    <r>
      <rPr>
        <b/>
        <sz val="16"/>
        <rFont val="Arial"/>
        <family val="2"/>
      </rPr>
      <t>£100,000</t>
    </r>
    <r>
      <rPr>
        <sz val="16"/>
        <rFont val="Arial"/>
        <family val="2"/>
      </rPr>
      <t xml:space="preserve"> then clients are asked to submit a formal business case to Salix Finance for approval </t>
    </r>
    <r>
      <rPr>
        <b/>
        <sz val="16"/>
        <rFont val="Arial"/>
        <family val="2"/>
      </rPr>
      <t>prior to proceeding</t>
    </r>
    <r>
      <rPr>
        <sz val="16"/>
        <rFont val="Arial"/>
        <family val="2"/>
      </rPr>
      <t xml:space="preserve">. </t>
    </r>
  </si>
  <si>
    <t>SALIX ENERGY EFFICIENCY LOANS SCHEME - BUSINESS CASE APPROVAL 
FOR PROJECTS OVER £100,000</t>
  </si>
  <si>
    <t>4.1 SEELS Team Member</t>
  </si>
  <si>
    <t>4.2 SEELS Team Member Recommendation</t>
  </si>
  <si>
    <t>3. SEELS Team Member Comments</t>
  </si>
  <si>
    <t>2.4 Has the project been entered into the SEELS Project Compliance Tool and do numbers tie up with Business Case - Application.</t>
  </si>
  <si>
    <t>6. If the Business Case is approved, then we can proceed with the Commitment Letter</t>
  </si>
  <si>
    <r>
      <t xml:space="preserve">3. Submit the completed </t>
    </r>
    <r>
      <rPr>
        <b/>
        <sz val="16"/>
        <rFont val="Arial"/>
        <family val="2"/>
      </rPr>
      <t>Business Case - Application</t>
    </r>
    <r>
      <rPr>
        <sz val="16"/>
        <rFont val="Arial"/>
        <family val="2"/>
      </rPr>
      <t>, Application for Funding and Project Compliance Tool to the SEELS team</t>
    </r>
  </si>
  <si>
    <r>
      <t xml:space="preserve">4. A member of the SEELS team will complete the </t>
    </r>
    <r>
      <rPr>
        <b/>
        <sz val="16"/>
        <rFont val="Arial"/>
        <family val="2"/>
      </rPr>
      <t>Business Case - SEELS Review</t>
    </r>
    <r>
      <rPr>
        <sz val="16"/>
        <rFont val="Arial"/>
        <family val="2"/>
      </rPr>
      <t xml:space="preserve"> to check the application is ready for assessment.</t>
    </r>
  </si>
  <si>
    <r>
      <t xml:space="preserve">7. If the Business Case is </t>
    </r>
    <r>
      <rPr>
        <b/>
        <sz val="16"/>
        <rFont val="Arial"/>
        <family val="2"/>
      </rPr>
      <t>not</t>
    </r>
    <r>
      <rPr>
        <sz val="16"/>
        <rFont val="Arial"/>
        <family val="2"/>
      </rPr>
      <t xml:space="preserve"> approved, you may be able to submit additional information or a revised Business Case - Application.</t>
    </r>
  </si>
  <si>
    <r>
      <t>3.0 Total Project Cost (£)
(as shown on</t>
    </r>
    <r>
      <rPr>
        <sz val="10"/>
        <color indexed="10"/>
        <rFont val="Arial"/>
        <family val="2"/>
      </rPr>
      <t xml:space="preserve"> </t>
    </r>
    <r>
      <rPr>
        <sz val="10"/>
        <color indexed="8"/>
        <rFont val="Arial"/>
        <family val="2"/>
      </rPr>
      <t>compliance tool</t>
    </r>
    <r>
      <rPr>
        <sz val="10"/>
        <rFont val="Arial"/>
        <family val="2"/>
      </rPr>
      <t>)</t>
    </r>
  </si>
  <si>
    <t>4. Business Case - Assessment</t>
  </si>
  <si>
    <t>Assessment Guidance Notes</t>
  </si>
  <si>
    <t>Objective</t>
  </si>
  <si>
    <t xml:space="preserve">This assessment's primary objective is to evaluate the business case (as provided by the applicant) in a structured manner, identifying strengths &amp; weaknesses leading to a judgement as to whether the business case is technically sound and is likely to deliver the energy savings &amp; payback period presented.  If the business case is unsound or needs further consideration, the assessment should identify what further information is needed from the client. </t>
  </si>
  <si>
    <t>2. Technical Case</t>
  </si>
  <si>
    <t>Score</t>
  </si>
  <si>
    <t>2.1 Project Description including any background material</t>
  </si>
  <si>
    <t>Score 15 for Good to 8 for Satisfactory to 2 for Weak; 0 for Missing</t>
  </si>
  <si>
    <t xml:space="preserve">Consider the project description provided in terms of clarity, completeness, asset lifetime, energy saving potential and other benefits.  Consider the contextual information provided by the applicant in support of the project.
</t>
  </si>
  <si>
    <t>2.2 Technical Feasibility</t>
  </si>
  <si>
    <t>Consider the project's technical feasibility in terms of good evidence for delivering the expected energy savings from the information provided by the applicant.  
Consider additional technical information provided in the business case e.g. supplier technology specifications.</t>
  </si>
  <si>
    <t>2.3 Material provided on the technology, supplier etc</t>
  </si>
  <si>
    <t>Score 10 for Good to 6 for Satisfactory to 2 for Weak; 0 for Missing</t>
  </si>
  <si>
    <t>Consider  the material provided to support the creditability of the supplier/contractor to deliver the project.
Take into account proven track record in technology installation and if applicant has previously used supplier successfully.</t>
  </si>
  <si>
    <t>2.4 Energy/Carbon Savings Calculations</t>
  </si>
  <si>
    <t>Score 25 for Good to 13 for Satisfactory, anything less and project should fail and/or at least require further input from client</t>
  </si>
  <si>
    <t>Consider whether the energy savings estimate is robust being based on realistic data, assumptions and estimations for the technology; i.e. consider methodology, consumption data, consumption patterns, interaction with other energy saving projects.  Take into account if the applicant can demonstrate or reference energy savings from similar projects.  Consider whether the project is likely to deliver benefits in addition to the cost &amp; energy savings claimed; e.g. CRC, maintenance, reliability, safety, etc.</t>
  </si>
  <si>
    <t>2.5 Energy/Carbon Savings Monitoring Plan</t>
  </si>
  <si>
    <t>Consider the monitoring plan for assessing the energy savings made by the project; i.e. project specific metering, manual measurements etc</t>
  </si>
  <si>
    <t>Supporting notes justifying scores in this section as appropriate</t>
  </si>
  <si>
    <t>3. Financial Case</t>
  </si>
  <si>
    <t>3.1 Main Equipment Costs</t>
  </si>
  <si>
    <t>Score 20 for Good to 11 for Satisfactory, anything less and project should fail and/or at least require further input from client</t>
  </si>
  <si>
    <t xml:space="preserve">Consider whether the project capital cost is clearly structured and complete, or if there are significant elements missing or unclear. </t>
  </si>
  <si>
    <t>3.2 Installation Cost</t>
  </si>
  <si>
    <t>Considering whether any installation  costs are clearly identified and appropriate.</t>
  </si>
  <si>
    <t>3.3 Other Project Costs</t>
  </si>
  <si>
    <t>Score 5 for Good to 3 for Satisfactory to 1 for Weak; 0 for Missing</t>
  </si>
  <si>
    <t>Are there any other project costs identified such as design or project management fees.</t>
  </si>
  <si>
    <t>3.4 Operating &amp; Maintenance Cost</t>
  </si>
  <si>
    <t>Ensure that any operating &amp; maintenance costs are clearly identified, appropriate and realistic (taking into account any reduced maintenance costs).
If there are no significant ongoing maintenance or operating costs score highly.</t>
  </si>
  <si>
    <t>3.5 Evidence of Firm Pricing or close budgets having been received</t>
  </si>
  <si>
    <t>Score 15 for Good to 8 for Satisfactory, anything less and project should fail and/or at least require further input from client</t>
  </si>
  <si>
    <t>Consider the costing source information validity; i.e. single quotation, multiple quotations, cross referenced to similar projects etc.</t>
  </si>
  <si>
    <t>3.6 Project Cost Savings Calculations with particular reference to the fuel prices being considered</t>
  </si>
  <si>
    <t>Consider how robust the cost saving calculations are by referring to the project energy saving estimation and unit energy costs.  Take into account if the applicant can demonstrate or reference savings from similar projects</t>
  </si>
  <si>
    <t>3.7 Simple Payback Period Realistic / Is the payback period &amp; cost of carbon in line with similar projects</t>
  </si>
  <si>
    <t>Score 10 for Good to 6 for Satisfactory, anything less and project should fail and/or at least require further input from client</t>
  </si>
  <si>
    <t xml:space="preserve">Consider if the project payback period estimation is robust and complete. </t>
  </si>
  <si>
    <t>4. Project Risks, Mitigation, Previous Experience and Timescales</t>
  </si>
  <si>
    <t>4.1 When will the client commit the project</t>
  </si>
  <si>
    <t>Input Date</t>
  </si>
  <si>
    <t>Consider risk to achieving carbon / financial savings taking into account complexity of the technology, robustness of savings calculations, etc. in the light of the clients stated risk management measures.</t>
  </si>
  <si>
    <t>4.2 Will project be commissioned within 9 months from when it is committed?</t>
  </si>
  <si>
    <t>Is there a clear and realistic project schedule.  Has the Applicant taken into account the size, nature and complexity of project and established appropriate risk management measures.</t>
  </si>
  <si>
    <t>4.3 Project Savings Achievement Risk</t>
  </si>
  <si>
    <t>Net score 0 for High risk; 8 for Medium risk; 15 for Low risk</t>
  </si>
  <si>
    <t>Has the applicant and/or contractor had previous experience of similar projects?  Consider case studies or other supporting information provided.</t>
  </si>
  <si>
    <t>4.4 Project Implementation / Schedule - Timings included; for example key milestones for installation and commissioning</t>
  </si>
  <si>
    <t>4.5 Applicant/Contractors' previous experience capability</t>
  </si>
  <si>
    <t>Supporting notes/comments justifying the scoring in this section as appropriate.
Consider the project risk management and mitigation proposed; i.e. scheduling, shutdowns, contractor access, milestones to give overview of applicant's risk management assessment, cost overruns, time overruns, health &amp; safety
Considering negative consequences of project installation; are such impacts (if any) identified and considered. Considering any negative implications of  installing or not installing the project (if any).
Highlight any potential significant risks not specifically identified by the applicant.</t>
  </si>
  <si>
    <t>Assessors comments including identification of any potential risks not highlighted by the applicant:</t>
  </si>
  <si>
    <t>5. Telephone Call</t>
  </si>
  <si>
    <t>Telephone call undertaken</t>
  </si>
  <si>
    <t>Only to be undertaken where a client scores less than satisfactory on a critical check or for technologies where the perceived risk of delivery is considered high.</t>
  </si>
  <si>
    <t>Contact name of applicant's representative</t>
  </si>
  <si>
    <t>Contact date and time</t>
  </si>
  <si>
    <t xml:space="preserve">Significant elements and conclusion of discussion: </t>
  </si>
  <si>
    <t>TOTAL SCORE =</t>
  </si>
  <si>
    <t>6. Assessor Review and Recommendation</t>
  </si>
  <si>
    <t>Protocol</t>
  </si>
  <si>
    <t>2.1 Assessor Opinion - Consider this project for funding:</t>
  </si>
  <si>
    <t>Assessor's confirmation of scoring outcome or over-ride if assessor has reservations over scoring.  Normally a Not Sound outcome from the scoring will result in further information being required or a recommendation that the project is not taken any further.</t>
  </si>
  <si>
    <t>2.2 Based on the overall score achieved, the business case for this project is:</t>
  </si>
  <si>
    <t>At least 70% score, commissioning within 9 months, and SERS information ok = Sound
Otherwise = Not Sound</t>
  </si>
  <si>
    <t>Cumulative outcome of scoring assessments.</t>
  </si>
  <si>
    <t>Check that the SERS screen shot provided is consistent with the business case and that the technologies selected are appropriate.  If not the Business case should be rejected and issues described in the Assessor's Summary.</t>
  </si>
  <si>
    <t>Summary notes supporting the assessment recommendation including what needs to be done to make unsound business cases sound or picking out good features of sound business cases.
Add any additional notes, observations, reservations or comments regarding the business case which may not be covered elsewhere.</t>
  </si>
  <si>
    <t>To be completed by Salix Admin/Assessor</t>
  </si>
  <si>
    <t>Atkins Code:</t>
  </si>
  <si>
    <t>Time Allocated:</t>
  </si>
  <si>
    <t>hours</t>
  </si>
  <si>
    <t>Consultant:</t>
  </si>
  <si>
    <t>&lt;Name&gt;</t>
  </si>
  <si>
    <t>Job number:</t>
  </si>
  <si>
    <t>Time booked:</t>
  </si>
  <si>
    <t>If you have a query on the assessment, please contact the administrator (01865 734066)</t>
  </si>
  <si>
    <t>Approved by:</t>
  </si>
  <si>
    <t>Date Authorised</t>
  </si>
  <si>
    <t>&lt;Date&gt;</t>
  </si>
  <si>
    <r>
      <rPr>
        <b/>
        <u val="single"/>
        <sz val="10"/>
        <rFont val="Calibri"/>
        <family val="2"/>
      </rPr>
      <t>Disclaimer</t>
    </r>
    <r>
      <rPr>
        <b/>
        <sz val="10"/>
        <rFont val="Calibri"/>
        <family val="2"/>
      </rPr>
      <t xml:space="preserve">
This assessment is made on the information as provided by the applicant. Whilst reasonable steps have been taken to ensure that the information provided within this assessment is correct, Salix, the assessor, and the Government give no warranty and make no representation as to its accuracy and accept no liability for any errors or omissions.</t>
    </r>
  </si>
  <si>
    <t>If No or Unclear, highlight in Review &amp; Recommendations section.</t>
  </si>
  <si>
    <r>
      <t xml:space="preserve">Assessor opinion concerning whether this business case should proceed, whether further information is needed, or whether the business case is clearly flawed.  This will therefore act to confirm the numerical scoring outcome to be realistic, or over-riding the scoring outcome where the assessor has reservations </t>
    </r>
    <r>
      <rPr>
        <b/>
        <sz val="8"/>
        <color indexed="60"/>
        <rFont val="Calibri"/>
        <family val="2"/>
      </rPr>
      <t>(in their judgment)</t>
    </r>
    <r>
      <rPr>
        <sz val="8"/>
        <rFont val="Calibri"/>
        <family val="2"/>
      </rPr>
      <t>, despite the score achieved.</t>
    </r>
  </si>
  <si>
    <r>
      <t xml:space="preserve">2.3 Confirm that the </t>
    </r>
    <r>
      <rPr>
        <b/>
        <sz val="11"/>
        <color indexed="10"/>
        <rFont val="Calibri"/>
        <family val="2"/>
      </rPr>
      <t xml:space="preserve">compliance tool </t>
    </r>
    <r>
      <rPr>
        <b/>
        <sz val="11"/>
        <rFont val="Calibri"/>
        <family val="2"/>
      </rPr>
      <t>information is consistent with the business case and that the technologies selected are appropriate</t>
    </r>
  </si>
  <si>
    <r>
      <rPr>
        <b/>
        <sz val="10"/>
        <rFont val="Calibri"/>
        <family val="2"/>
      </rPr>
      <t xml:space="preserve">Assessor Summary: </t>
    </r>
    <r>
      <rPr>
        <b/>
        <sz val="11"/>
        <rFont val="Calibri"/>
        <family val="2"/>
      </rPr>
      <t xml:space="preserve"> </t>
    </r>
    <r>
      <rPr>
        <b/>
        <sz val="9"/>
        <rFont val="Calibri"/>
        <family val="2"/>
      </rPr>
      <t>(This assessment is based on the business case information as provided.)</t>
    </r>
  </si>
  <si>
    <t>Supporting Documentation</t>
  </si>
  <si>
    <t>In addition, if you are completing a voltage management project over £25,000 then you will also need to complete the voltage management load mix tool.</t>
  </si>
  <si>
    <t>As outlined in the Application Notes, for individual projects valued over £25,000, the client is required to support the application with saving calculations, internal business case paper work and evidence of cost basis.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</si>
</sst>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
    <numFmt numFmtId="166" formatCode="[$-809]dd\ mmmm\ yyyy"/>
    <numFmt numFmtId="167" formatCode="&quot;Yes&quot;;&quot;Yes&quot;;&quot;No&quot;"/>
    <numFmt numFmtId="168" formatCode="&quot;True&quot;;&quot;True&quot;;&quot;False&quot;"/>
    <numFmt numFmtId="169" formatCode="&quot;On&quot;;&quot;On&quot;;&quot;Off&quot;"/>
    <numFmt numFmtId="170" formatCode="[$€-2]\ #,##0.00_);[Red]\([$€-2]\ #,##0.00\)"/>
    <numFmt numFmtId="171" formatCode="_-* #,##0_-;\-* #,##0_-;_-* &quot;-&quot;??_-;_-@_-"/>
    <numFmt numFmtId="172" formatCode="&quot;£&quot;#,##0"/>
  </numFmts>
  <fonts count="80">
    <font>
      <sz val="10"/>
      <name val="Arial"/>
      <family val="0"/>
    </font>
    <font>
      <sz val="11"/>
      <color indexed="8"/>
      <name val="Calibri"/>
      <family val="2"/>
    </font>
    <font>
      <u val="single"/>
      <sz val="10"/>
      <color indexed="12"/>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sz val="10"/>
      <name val="Arial"/>
      <family val="2"/>
    </font>
    <font>
      <b/>
      <sz val="11"/>
      <name val="Arial"/>
      <family val="2"/>
    </font>
    <font>
      <sz val="10.5"/>
      <name val="Arial"/>
      <family val="2"/>
    </font>
    <font>
      <sz val="22"/>
      <name val="Arial"/>
      <family val="2"/>
    </font>
    <font>
      <b/>
      <u val="single"/>
      <sz val="16"/>
      <name val="Arial"/>
      <family val="2"/>
    </font>
    <font>
      <sz val="9"/>
      <name val="Arial"/>
      <family val="2"/>
    </font>
    <font>
      <b/>
      <sz val="9"/>
      <name val="Arial"/>
      <family val="2"/>
    </font>
    <font>
      <i/>
      <sz val="8"/>
      <name val="Arial"/>
      <family val="2"/>
    </font>
    <font>
      <sz val="8"/>
      <name val="Arial"/>
      <family val="2"/>
    </font>
    <font>
      <b/>
      <sz val="12"/>
      <name val="Arial"/>
      <family val="2"/>
    </font>
    <font>
      <sz val="8"/>
      <color indexed="10"/>
      <name val="Arial"/>
      <family val="2"/>
    </font>
    <font>
      <b/>
      <sz val="8"/>
      <color indexed="10"/>
      <name val="Arial"/>
      <family val="2"/>
    </font>
    <font>
      <b/>
      <u val="single"/>
      <sz val="8"/>
      <color indexed="10"/>
      <name val="Arial"/>
      <family val="2"/>
    </font>
    <font>
      <sz val="16"/>
      <name val="Arial"/>
      <family val="2"/>
    </font>
    <font>
      <b/>
      <sz val="16"/>
      <name val="Arial"/>
      <family val="2"/>
    </font>
    <font>
      <i/>
      <sz val="16"/>
      <name val="Arial"/>
      <family val="2"/>
    </font>
    <font>
      <vertAlign val="subscript"/>
      <sz val="16"/>
      <name val="Arial"/>
      <family val="2"/>
    </font>
    <font>
      <b/>
      <vertAlign val="subscript"/>
      <sz val="9"/>
      <name val="Arial"/>
      <family val="2"/>
    </font>
    <font>
      <vertAlign val="subscript"/>
      <sz val="10"/>
      <name val="Arial"/>
      <family val="2"/>
    </font>
    <font>
      <sz val="14"/>
      <name val="Arial"/>
      <family val="2"/>
    </font>
    <font>
      <i/>
      <sz val="9"/>
      <name val="Arial"/>
      <family val="2"/>
    </font>
    <font>
      <sz val="16"/>
      <color indexed="10"/>
      <name val="Arial"/>
      <family val="2"/>
    </font>
    <font>
      <sz val="10"/>
      <color indexed="10"/>
      <name val="Arial"/>
      <family val="2"/>
    </font>
    <font>
      <sz val="10"/>
      <color indexed="8"/>
      <name val="Arial"/>
      <family val="2"/>
    </font>
    <font>
      <b/>
      <sz val="10"/>
      <color indexed="8"/>
      <name val="Arial"/>
      <family val="2"/>
    </font>
    <font>
      <b/>
      <sz val="10"/>
      <name val="Calibri"/>
      <family val="2"/>
    </font>
    <font>
      <sz val="22"/>
      <name val="Microsoft Sans Serif"/>
      <family val="2"/>
    </font>
    <font>
      <sz val="10.5"/>
      <name val="Microsoft Sans Serif"/>
      <family val="2"/>
    </font>
    <font>
      <sz val="8"/>
      <name val="Calibri"/>
      <family val="2"/>
    </font>
    <font>
      <b/>
      <sz val="9"/>
      <name val="Calibri"/>
      <family val="2"/>
    </font>
    <font>
      <b/>
      <sz val="8"/>
      <color indexed="60"/>
      <name val="Calibri"/>
      <family val="2"/>
    </font>
    <font>
      <b/>
      <sz val="11"/>
      <name val="Calibri"/>
      <family val="2"/>
    </font>
    <font>
      <b/>
      <u val="single"/>
      <sz val="10"/>
      <name val="Calibri"/>
      <family val="2"/>
    </font>
    <font>
      <b/>
      <sz val="11"/>
      <color indexed="10"/>
      <name val="Calibri"/>
      <family val="2"/>
    </font>
    <font>
      <u val="single"/>
      <sz val="8"/>
      <color indexed="20"/>
      <name val="Arial"/>
      <family val="2"/>
    </font>
    <font>
      <sz val="10"/>
      <name val="Calibri"/>
      <family val="2"/>
    </font>
    <font>
      <b/>
      <sz val="10"/>
      <color indexed="10"/>
      <name val="Arial"/>
      <family val="2"/>
    </font>
    <font>
      <b/>
      <sz val="12"/>
      <color indexed="9"/>
      <name val="Arial"/>
      <family val="2"/>
    </font>
    <font>
      <b/>
      <sz val="8"/>
      <name val="Calibri"/>
      <family val="2"/>
    </font>
    <font>
      <b/>
      <u val="single"/>
      <sz val="8"/>
      <name val="Calibri"/>
      <family val="2"/>
    </font>
    <font>
      <b/>
      <sz val="12"/>
      <name val="Calibri"/>
      <family val="2"/>
    </font>
    <font>
      <b/>
      <sz val="10"/>
      <color indexed="17"/>
      <name val="Calibri"/>
      <family val="2"/>
    </font>
    <font>
      <sz val="9"/>
      <name val="Calibri"/>
      <family val="2"/>
    </font>
    <font>
      <b/>
      <sz val="14"/>
      <name val="Calibri"/>
      <family val="2"/>
    </font>
    <font>
      <b/>
      <sz val="12"/>
      <color indexed="17"/>
      <name val="Calibri"/>
      <family val="2"/>
    </font>
    <font>
      <sz val="8"/>
      <color indexed="10"/>
      <name val="Calibri"/>
      <family val="2"/>
    </font>
    <font>
      <sz val="10"/>
      <color indexed="42"/>
      <name val="Calibri"/>
      <family val="2"/>
    </font>
    <font>
      <b/>
      <sz val="16"/>
      <color indexed="17"/>
      <name val="Arial"/>
      <family val="2"/>
    </font>
    <font>
      <b/>
      <sz val="10"/>
      <color indexed="8"/>
      <name val="Calibri"/>
      <family val="2"/>
    </font>
    <font>
      <u val="single"/>
      <sz val="8"/>
      <color theme="11"/>
      <name val="Arial"/>
      <family val="2"/>
    </font>
    <font>
      <b/>
      <sz val="10"/>
      <color rgb="FFFF0000"/>
      <name val="Arial"/>
      <family val="2"/>
    </font>
    <font>
      <sz val="8"/>
      <color rgb="FFFF0000"/>
      <name val="Arial"/>
      <family val="2"/>
    </font>
    <font>
      <b/>
      <sz val="12"/>
      <color theme="0"/>
      <name val="Arial"/>
      <family val="2"/>
    </font>
    <font>
      <b/>
      <sz val="10"/>
      <color theme="6" tint="-0.4999699890613556"/>
      <name val="Calibri"/>
      <family val="2"/>
    </font>
    <font>
      <b/>
      <sz val="8"/>
      <color rgb="FFC00000"/>
      <name val="Calibri"/>
      <family val="2"/>
    </font>
    <font>
      <b/>
      <sz val="12"/>
      <color theme="6" tint="-0.4999699890613556"/>
      <name val="Calibri"/>
      <family val="2"/>
    </font>
    <font>
      <sz val="8"/>
      <color rgb="FFFF0000"/>
      <name val="Calibri"/>
      <family val="2"/>
    </font>
    <font>
      <b/>
      <sz val="16"/>
      <color theme="6" tint="-0.4999699890613556"/>
      <name val="Arial"/>
      <family val="2"/>
    </font>
    <font>
      <b/>
      <sz val="10"/>
      <color theme="1"/>
      <name val="Calibri"/>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1" tint="0.49998000264167786"/>
        <bgColor indexed="64"/>
      </patternFill>
    </fill>
    <fill>
      <patternFill patternType="solid">
        <fgColor rgb="FFFFFF00"/>
        <bgColor indexed="64"/>
      </patternFill>
    </fill>
    <fill>
      <patternFill patternType="solid">
        <fgColor rgb="FFFF0000"/>
        <bgColor indexed="64"/>
      </patternFill>
    </fill>
    <fill>
      <patternFill patternType="solid">
        <fgColor theme="6" tint="0.5999900102615356"/>
        <bgColor indexed="64"/>
      </patternFill>
    </fill>
    <fill>
      <patternFill patternType="solid">
        <fgColor theme="9" tint="0.5999900102615356"/>
        <bgColor indexed="64"/>
      </patternFill>
    </fill>
    <fill>
      <patternFill patternType="solid">
        <fgColor rgb="FFFFFF81"/>
        <bgColor indexed="64"/>
      </patternFill>
    </fill>
    <fill>
      <patternFill patternType="solid">
        <fgColor theme="8" tint="0.5999900102615356"/>
        <bgColor indexed="64"/>
      </patternFill>
    </fill>
    <fill>
      <patternFill patternType="solid">
        <fgColor theme="7" tint="0.5999900102615356"/>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5" tint="0.7999799847602844"/>
        <bgColor indexed="64"/>
      </patternFill>
    </fill>
    <fill>
      <patternFill patternType="solid">
        <fgColor theme="5" tint="0.39998000860214233"/>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9"/>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top style="thin"/>
      <bottom style="thin"/>
    </border>
    <border>
      <left style="thin"/>
      <right style="thin"/>
      <top>
        <color indexed="63"/>
      </top>
      <bottom style="thin"/>
    </border>
    <border>
      <left style="thin"/>
      <right style="medium"/>
      <top style="thin"/>
      <bottom style="thin"/>
    </border>
    <border>
      <left style="thin"/>
      <right style="medium"/>
      <top>
        <color indexed="63"/>
      </top>
      <bottom style="thin"/>
    </border>
    <border>
      <left style="thin"/>
      <right/>
      <top style="thin"/>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double"/>
      <bottom style="thin"/>
    </border>
    <border>
      <left>
        <color indexed="63"/>
      </left>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n"/>
      <top>
        <color indexed="63"/>
      </top>
      <bottom style="thin"/>
    </border>
    <border>
      <left style="thin"/>
      <right style="thin"/>
      <top style="thin"/>
      <bottom>
        <color indexed="63"/>
      </bottom>
    </border>
    <border>
      <left style="thin"/>
      <right style="thin"/>
      <top style="thin"/>
      <bottom style="double"/>
    </border>
    <border>
      <left>
        <color indexed="63"/>
      </left>
      <right>
        <color indexed="63"/>
      </right>
      <top style="thin"/>
      <bottom style="thin"/>
    </border>
    <border>
      <left style="medium"/>
      <right/>
      <top style="medium"/>
      <bottom style="thin"/>
    </border>
    <border>
      <left/>
      <right/>
      <top style="medium"/>
      <bottom/>
    </border>
    <border>
      <left/>
      <right style="medium"/>
      <top style="medium"/>
      <bottom/>
    </border>
    <border>
      <left style="medium"/>
      <right/>
      <top/>
      <bottom/>
    </border>
    <border>
      <left style="medium"/>
      <right/>
      <top/>
      <bottom style="medium"/>
    </border>
    <border>
      <left/>
      <right style="medium"/>
      <top style="thin"/>
      <bottom/>
    </border>
    <border>
      <left style="medium"/>
      <right/>
      <top style="medium"/>
      <bottom style="medium"/>
    </border>
    <border>
      <left/>
      <right style="medium"/>
      <top style="medium"/>
      <bottom style="medium"/>
    </border>
    <border>
      <left style="medium"/>
      <right style="thin"/>
      <top/>
      <bottom style="medium"/>
    </border>
    <border>
      <left style="medium"/>
      <right/>
      <top style="medium"/>
      <bottom/>
    </border>
    <border>
      <left/>
      <right style="medium"/>
      <top/>
      <bottom/>
    </border>
    <border>
      <left/>
      <right/>
      <top/>
      <bottom style="medium"/>
    </border>
    <border>
      <left/>
      <right style="medium"/>
      <top/>
      <bottom style="medium"/>
    </border>
    <border>
      <left style="thin"/>
      <right style="thin"/>
      <top>
        <color indexed="63"/>
      </top>
      <bottom style="double"/>
    </border>
    <border>
      <left style="thin"/>
      <right style="thin"/>
      <top>
        <color indexed="63"/>
      </top>
      <bottom>
        <color indexed="63"/>
      </bottom>
    </border>
    <border>
      <left/>
      <right/>
      <top style="medium"/>
      <bottom style="medium"/>
    </border>
    <border>
      <left style="thin"/>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right style="medium"/>
      <top style="thin"/>
      <bottom style="thin"/>
    </border>
    <border>
      <left/>
      <right/>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70"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alignment/>
      <protection/>
    </xf>
    <xf numFmtId="0" fontId="15"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314">
    <xf numFmtId="0" fontId="0" fillId="0" borderId="0" xfId="0" applyAlignment="1">
      <alignment/>
    </xf>
    <xf numFmtId="0" fontId="46" fillId="0" borderId="0" xfId="0" applyFont="1" applyAlignment="1">
      <alignment vertical="top" wrapText="1"/>
    </xf>
    <xf numFmtId="0" fontId="56" fillId="0" borderId="0" xfId="0" applyFont="1" applyAlignment="1">
      <alignment vertical="top" wrapText="1"/>
    </xf>
    <xf numFmtId="0" fontId="46" fillId="0" borderId="0" xfId="0" applyFont="1" applyAlignment="1">
      <alignment horizontal="center" vertical="top" wrapText="1"/>
    </xf>
    <xf numFmtId="0" fontId="0" fillId="24" borderId="0" xfId="0" applyFill="1" applyAlignment="1">
      <alignment/>
    </xf>
    <xf numFmtId="0" fontId="0" fillId="0" borderId="0" xfId="0" applyAlignment="1">
      <alignment vertical="top"/>
    </xf>
    <xf numFmtId="0" fontId="0" fillId="24" borderId="0" xfId="0" applyFont="1" applyFill="1" applyBorder="1" applyAlignment="1">
      <alignment horizontal="left" vertical="top" wrapText="1"/>
    </xf>
    <xf numFmtId="0" fontId="0" fillId="0" borderId="10" xfId="0" applyFont="1" applyBorder="1" applyAlignment="1">
      <alignment vertical="top" wrapText="1"/>
    </xf>
    <xf numFmtId="0" fontId="21" fillId="24" borderId="0" xfId="0" applyFont="1" applyFill="1" applyBorder="1" applyAlignment="1">
      <alignment vertical="top" wrapText="1"/>
    </xf>
    <xf numFmtId="0" fontId="46" fillId="24" borderId="0" xfId="0" applyFont="1" applyFill="1" applyAlignment="1">
      <alignment vertical="top" wrapText="1"/>
    </xf>
    <xf numFmtId="0" fontId="46" fillId="24" borderId="0" xfId="0" applyFont="1" applyFill="1" applyAlignment="1">
      <alignment horizontal="center" vertical="top" wrapText="1"/>
    </xf>
    <xf numFmtId="0" fontId="0" fillId="25" borderId="10" xfId="0" applyFont="1" applyFill="1" applyBorder="1" applyAlignment="1">
      <alignment horizontal="left" vertical="top" wrapText="1"/>
    </xf>
    <xf numFmtId="0" fontId="0" fillId="0" borderId="0" xfId="0" applyFill="1" applyAlignment="1">
      <alignment/>
    </xf>
    <xf numFmtId="0" fontId="0" fillId="26" borderId="10" xfId="0" applyFont="1" applyFill="1" applyBorder="1" applyAlignment="1">
      <alignment vertical="top" wrapText="1"/>
    </xf>
    <xf numFmtId="0" fontId="0" fillId="27" borderId="10" xfId="0" applyFont="1" applyFill="1" applyBorder="1" applyAlignment="1">
      <alignment horizontal="left" vertical="top" wrapText="1"/>
    </xf>
    <xf numFmtId="0" fontId="0" fillId="27" borderId="10" xfId="0" applyFont="1" applyFill="1" applyBorder="1" applyAlignment="1">
      <alignment vertical="top" wrapText="1"/>
    </xf>
    <xf numFmtId="0" fontId="0" fillId="28" borderId="10" xfId="0" applyFont="1" applyFill="1" applyBorder="1" applyAlignment="1">
      <alignment vertical="top" wrapText="1"/>
    </xf>
    <xf numFmtId="0" fontId="0" fillId="24" borderId="0" xfId="0" applyFont="1" applyFill="1" applyAlignment="1">
      <alignment horizontal="left" vertical="top"/>
    </xf>
    <xf numFmtId="0" fontId="0" fillId="29" borderId="10" xfId="0" applyFont="1" applyFill="1" applyBorder="1" applyAlignment="1">
      <alignment horizontal="left" vertical="top"/>
    </xf>
    <xf numFmtId="0" fontId="27" fillId="0" borderId="10" xfId="0" applyFont="1" applyBorder="1" applyAlignment="1">
      <alignment horizontal="center" vertical="center"/>
    </xf>
    <xf numFmtId="0" fontId="0" fillId="25" borderId="11" xfId="0" applyFont="1" applyFill="1" applyBorder="1" applyAlignment="1">
      <alignment vertical="top" wrapText="1"/>
    </xf>
    <xf numFmtId="0" fontId="0" fillId="27" borderId="11" xfId="0" applyFont="1" applyFill="1" applyBorder="1" applyAlignment="1">
      <alignment horizontal="left" vertical="top" wrapText="1"/>
    </xf>
    <xf numFmtId="0" fontId="0" fillId="26" borderId="12" xfId="0" applyFont="1" applyFill="1" applyBorder="1" applyAlignment="1">
      <alignment vertical="top" wrapText="1"/>
    </xf>
    <xf numFmtId="0" fontId="0" fillId="28" borderId="12" xfId="0" applyFont="1" applyFill="1" applyBorder="1" applyAlignment="1">
      <alignment vertical="top" wrapText="1"/>
    </xf>
    <xf numFmtId="0" fontId="0" fillId="0" borderId="12" xfId="0" applyFont="1" applyBorder="1" applyAlignment="1">
      <alignment vertical="top" wrapText="1"/>
    </xf>
    <xf numFmtId="0" fontId="0" fillId="0" borderId="0" xfId="0" applyFont="1" applyAlignment="1">
      <alignment/>
    </xf>
    <xf numFmtId="0" fontId="71" fillId="0" borderId="13" xfId="0" applyFont="1" applyBorder="1" applyAlignment="1">
      <alignment vertical="top" wrapText="1"/>
    </xf>
    <xf numFmtId="0" fontId="29" fillId="0" borderId="0" xfId="0" applyFont="1" applyAlignment="1">
      <alignment vertical="top" wrapText="1"/>
    </xf>
    <xf numFmtId="0" fontId="71" fillId="0" borderId="14" xfId="0" applyFont="1" applyBorder="1" applyAlignment="1">
      <alignment vertical="top" wrapText="1"/>
    </xf>
    <xf numFmtId="0" fontId="0" fillId="24" borderId="0" xfId="0" applyFont="1" applyFill="1" applyAlignment="1">
      <alignment/>
    </xf>
    <xf numFmtId="0" fontId="0" fillId="25" borderId="12" xfId="0" applyFont="1" applyFill="1" applyBorder="1" applyAlignment="1">
      <alignment horizontal="left" vertical="top" wrapText="1"/>
    </xf>
    <xf numFmtId="0" fontId="29" fillId="0" borderId="0" xfId="0" applyFont="1" applyAlignment="1">
      <alignment wrapText="1"/>
    </xf>
    <xf numFmtId="0" fontId="29" fillId="24" borderId="0" xfId="0" applyFont="1" applyFill="1" applyAlignment="1">
      <alignment wrapText="1"/>
    </xf>
    <xf numFmtId="0" fontId="72" fillId="0" borderId="0" xfId="0" applyFont="1" applyAlignment="1">
      <alignment wrapText="1"/>
    </xf>
    <xf numFmtId="0" fontId="0" fillId="24" borderId="0" xfId="0" applyFont="1" applyFill="1" applyBorder="1" applyAlignment="1">
      <alignment vertical="top"/>
    </xf>
    <xf numFmtId="0" fontId="27" fillId="0" borderId="10" xfId="0" applyFont="1" applyFill="1" applyBorder="1" applyAlignment="1">
      <alignment horizontal="center"/>
    </xf>
    <xf numFmtId="0" fontId="72" fillId="0" borderId="0" xfId="0" applyFont="1" applyAlignment="1">
      <alignment horizontal="left" vertical="top" wrapText="1"/>
    </xf>
    <xf numFmtId="0" fontId="0" fillId="0" borderId="0" xfId="0" applyFont="1" applyAlignment="1">
      <alignment horizontal="left" vertical="top"/>
    </xf>
    <xf numFmtId="0" fontId="0" fillId="30" borderId="10" xfId="0" applyFont="1" applyFill="1" applyBorder="1" applyAlignment="1">
      <alignment horizontal="center" vertical="top"/>
    </xf>
    <xf numFmtId="0" fontId="0" fillId="30" borderId="10" xfId="0" applyFont="1" applyFill="1" applyBorder="1" applyAlignment="1">
      <alignment vertical="top"/>
    </xf>
    <xf numFmtId="0" fontId="0" fillId="30" borderId="10" xfId="0" applyFont="1" applyFill="1" applyBorder="1" applyAlignment="1">
      <alignment horizontal="center" vertical="center"/>
    </xf>
    <xf numFmtId="0" fontId="27" fillId="30" borderId="10" xfId="0" applyFont="1" applyFill="1" applyBorder="1" applyAlignment="1">
      <alignment vertical="top"/>
    </xf>
    <xf numFmtId="0" fontId="0" fillId="30" borderId="10" xfId="0" applyFont="1" applyFill="1" applyBorder="1" applyAlignment="1">
      <alignment/>
    </xf>
    <xf numFmtId="0" fontId="0" fillId="0" borderId="0" xfId="0" applyFont="1" applyAlignment="1">
      <alignment vertical="top"/>
    </xf>
    <xf numFmtId="0" fontId="0" fillId="0" borderId="0" xfId="0" applyFont="1" applyFill="1" applyAlignment="1">
      <alignment/>
    </xf>
    <xf numFmtId="0" fontId="0" fillId="0" borderId="0" xfId="0" applyFont="1" applyFill="1" applyAlignment="1">
      <alignment vertical="top"/>
    </xf>
    <xf numFmtId="0" fontId="21" fillId="28" borderId="10" xfId="0" applyFont="1" applyFill="1" applyBorder="1" applyAlignment="1">
      <alignment vertical="top" wrapText="1"/>
    </xf>
    <xf numFmtId="0" fontId="24" fillId="0" borderId="15" xfId="0" applyFont="1" applyBorder="1" applyAlignment="1">
      <alignment horizontal="left" vertical="top"/>
    </xf>
    <xf numFmtId="0" fontId="23" fillId="0" borderId="16" xfId="0" applyFont="1" applyBorder="1" applyAlignment="1">
      <alignment vertical="top" wrapText="1"/>
    </xf>
    <xf numFmtId="0" fontId="0" fillId="24" borderId="16" xfId="0" applyFill="1" applyBorder="1" applyAlignment="1">
      <alignment vertical="top"/>
    </xf>
    <xf numFmtId="0" fontId="0" fillId="24" borderId="17" xfId="0" applyFill="1" applyBorder="1" applyAlignment="1">
      <alignment/>
    </xf>
    <xf numFmtId="0" fontId="24" fillId="24" borderId="18" xfId="0" applyFont="1" applyFill="1" applyBorder="1" applyAlignment="1">
      <alignment horizontal="left" vertical="top"/>
    </xf>
    <xf numFmtId="0" fontId="23" fillId="24" borderId="0" xfId="0" applyFont="1" applyFill="1" applyBorder="1" applyAlignment="1">
      <alignment vertical="top" wrapText="1"/>
    </xf>
    <xf numFmtId="0" fontId="0" fillId="24" borderId="0" xfId="0" applyFill="1" applyBorder="1" applyAlignment="1">
      <alignment vertical="top"/>
    </xf>
    <xf numFmtId="0" fontId="0" fillId="24" borderId="19" xfId="0" applyFill="1" applyBorder="1" applyAlignment="1">
      <alignment/>
    </xf>
    <xf numFmtId="0" fontId="23" fillId="24" borderId="18" xfId="0" applyFont="1" applyFill="1" applyBorder="1" applyAlignment="1">
      <alignment horizontal="left" wrapText="1"/>
    </xf>
    <xf numFmtId="0" fontId="0" fillId="24" borderId="18" xfId="0" applyFont="1" applyFill="1" applyBorder="1" applyAlignment="1">
      <alignment vertical="top" wrapText="1"/>
    </xf>
    <xf numFmtId="0" fontId="0" fillId="24" borderId="19" xfId="0" applyFont="1" applyFill="1" applyBorder="1" applyAlignment="1">
      <alignment/>
    </xf>
    <xf numFmtId="0" fontId="0" fillId="24" borderId="18" xfId="0" applyFont="1" applyFill="1" applyBorder="1" applyAlignment="1">
      <alignment/>
    </xf>
    <xf numFmtId="0" fontId="0" fillId="0" borderId="0" xfId="0" applyFont="1" applyBorder="1" applyAlignment="1">
      <alignment vertical="top"/>
    </xf>
    <xf numFmtId="0" fontId="27" fillId="0" borderId="10" xfId="0" applyFont="1" applyFill="1" applyBorder="1" applyAlignment="1">
      <alignment horizontal="center" vertical="center" wrapText="1"/>
    </xf>
    <xf numFmtId="0" fontId="27" fillId="24" borderId="10" xfId="0" applyFont="1" applyFill="1" applyBorder="1" applyAlignment="1">
      <alignment horizontal="center" vertical="center" wrapText="1"/>
    </xf>
    <xf numFmtId="0" fontId="0" fillId="0" borderId="0" xfId="0" applyAlignment="1">
      <alignment vertical="center"/>
    </xf>
    <xf numFmtId="0" fontId="27" fillId="0" borderId="20" xfId="0" applyFont="1" applyBorder="1" applyAlignment="1">
      <alignment horizontal="center" vertical="center" wrapText="1"/>
    </xf>
    <xf numFmtId="0" fontId="0" fillId="24" borderId="0" xfId="0" applyFill="1" applyAlignment="1">
      <alignment vertical="top"/>
    </xf>
    <xf numFmtId="0" fontId="0" fillId="29" borderId="10" xfId="0" applyFont="1" applyFill="1" applyBorder="1" applyAlignment="1">
      <alignment horizontal="left" vertical="top" wrapText="1"/>
    </xf>
    <xf numFmtId="0" fontId="46" fillId="24" borderId="10" xfId="0" applyFont="1" applyFill="1" applyBorder="1" applyAlignment="1">
      <alignment horizontal="center" vertical="top"/>
    </xf>
    <xf numFmtId="0" fontId="34" fillId="31" borderId="10" xfId="0" applyFont="1" applyFill="1" applyBorder="1" applyAlignment="1">
      <alignment vertical="top"/>
    </xf>
    <xf numFmtId="0" fontId="34" fillId="31" borderId="10" xfId="0" applyFont="1" applyFill="1" applyBorder="1" applyAlignment="1">
      <alignment vertical="center" wrapText="1"/>
    </xf>
    <xf numFmtId="0" fontId="34" fillId="24" borderId="10" xfId="0" applyFont="1" applyFill="1" applyBorder="1" applyAlignment="1">
      <alignment vertical="top"/>
    </xf>
    <xf numFmtId="0" fontId="34" fillId="24" borderId="21" xfId="0" applyFont="1" applyFill="1" applyBorder="1" applyAlignment="1">
      <alignment vertical="top"/>
    </xf>
    <xf numFmtId="0" fontId="46" fillId="24" borderId="21" xfId="0" applyFont="1" applyFill="1" applyBorder="1" applyAlignment="1">
      <alignment horizontal="center" vertical="top"/>
    </xf>
    <xf numFmtId="0" fontId="34" fillId="24" borderId="22" xfId="0" applyFont="1" applyFill="1" applyBorder="1" applyAlignment="1">
      <alignment horizontal="left" vertical="center" wrapText="1"/>
    </xf>
    <xf numFmtId="0" fontId="34" fillId="24" borderId="23" xfId="0" applyFont="1" applyFill="1" applyBorder="1" applyAlignment="1">
      <alignment vertical="center" wrapText="1"/>
    </xf>
    <xf numFmtId="0" fontId="34" fillId="24" borderId="22" xfId="0" applyFont="1" applyFill="1" applyBorder="1" applyAlignment="1">
      <alignment vertical="center" wrapText="1"/>
    </xf>
    <xf numFmtId="0" fontId="34" fillId="0" borderId="22" xfId="0" applyFont="1" applyFill="1" applyBorder="1" applyAlignment="1">
      <alignment horizontal="left" vertical="center" wrapText="1"/>
    </xf>
    <xf numFmtId="0" fontId="35" fillId="24" borderId="24" xfId="0" applyFont="1" applyFill="1" applyBorder="1" applyAlignment="1">
      <alignment horizontal="left" vertical="center" wrapText="1"/>
    </xf>
    <xf numFmtId="0" fontId="35" fillId="24" borderId="23" xfId="0" applyFont="1" applyFill="1" applyBorder="1" applyAlignment="1">
      <alignment vertical="center" wrapText="1"/>
    </xf>
    <xf numFmtId="0" fontId="34" fillId="0" borderId="22" xfId="0" applyFont="1" applyFill="1" applyBorder="1" applyAlignment="1">
      <alignment vertical="center" wrapText="1"/>
    </xf>
    <xf numFmtId="0" fontId="35" fillId="0" borderId="24" xfId="0" applyFont="1" applyFill="1" applyBorder="1" applyAlignment="1">
      <alignment horizontal="left" vertical="center" wrapText="1"/>
    </xf>
    <xf numFmtId="0" fontId="34" fillId="24" borderId="25" xfId="0" applyFont="1" applyFill="1" applyBorder="1" applyAlignment="1">
      <alignment vertical="top"/>
    </xf>
    <xf numFmtId="0" fontId="34" fillId="24" borderId="12" xfId="0" applyFont="1" applyFill="1" applyBorder="1" applyAlignment="1">
      <alignment vertical="top"/>
    </xf>
    <xf numFmtId="0" fontId="34" fillId="31" borderId="21" xfId="0" applyFont="1" applyFill="1" applyBorder="1" applyAlignment="1">
      <alignment vertical="top"/>
    </xf>
    <xf numFmtId="0" fontId="34" fillId="31" borderId="21" xfId="0" applyFont="1" applyFill="1" applyBorder="1" applyAlignment="1">
      <alignment vertical="center" wrapText="1"/>
    </xf>
    <xf numFmtId="0" fontId="34" fillId="0" borderId="22" xfId="0" applyFont="1" applyFill="1" applyBorder="1" applyAlignment="1">
      <alignment vertical="top" wrapText="1"/>
    </xf>
    <xf numFmtId="0" fontId="20" fillId="24" borderId="25" xfId="0" applyFont="1" applyFill="1" applyBorder="1" applyAlignment="1">
      <alignment vertical="top"/>
    </xf>
    <xf numFmtId="0" fontId="20" fillId="24" borderId="12" xfId="0" applyFont="1" applyFill="1" applyBorder="1" applyAlignment="1">
      <alignment vertical="top"/>
    </xf>
    <xf numFmtId="0" fontId="46" fillId="0" borderId="24" xfId="0" applyFont="1" applyBorder="1" applyAlignment="1">
      <alignment vertical="top" wrapText="1"/>
    </xf>
    <xf numFmtId="0" fontId="25" fillId="24" borderId="24" xfId="0" applyFont="1" applyFill="1" applyBorder="1" applyAlignment="1">
      <alignment horizontal="center" vertical="top" wrapText="1"/>
    </xf>
    <xf numFmtId="0" fontId="29" fillId="0" borderId="0" xfId="0" applyFont="1" applyFill="1" applyAlignment="1">
      <alignment vertical="top" wrapText="1"/>
    </xf>
    <xf numFmtId="0" fontId="34" fillId="24" borderId="22" xfId="0" applyFont="1" applyFill="1" applyBorder="1" applyAlignment="1">
      <alignment horizontal="left" vertical="top" wrapText="1"/>
    </xf>
    <xf numFmtId="43" fontId="26" fillId="0" borderId="10" xfId="42" applyFont="1" applyFill="1" applyBorder="1" applyAlignment="1" applyProtection="1">
      <alignment horizontal="center" vertical="center"/>
      <protection locked="0"/>
    </xf>
    <xf numFmtId="43" fontId="26" fillId="0" borderId="10" xfId="42" applyFont="1" applyFill="1" applyBorder="1" applyAlignment="1" applyProtection="1">
      <alignment horizontal="left" vertical="center"/>
      <protection locked="0"/>
    </xf>
    <xf numFmtId="43" fontId="26" fillId="24" borderId="10" xfId="42" applyFont="1" applyFill="1" applyBorder="1" applyAlignment="1" applyProtection="1">
      <alignment horizontal="center" vertical="center" wrapText="1"/>
      <protection locked="0"/>
    </xf>
    <xf numFmtId="43" fontId="26" fillId="24" borderId="10" xfId="42" applyFont="1" applyFill="1" applyBorder="1" applyAlignment="1" applyProtection="1">
      <alignment horizontal="center" vertical="center"/>
      <protection locked="0"/>
    </xf>
    <xf numFmtId="43" fontId="26" fillId="0" borderId="26" xfId="42" applyFont="1" applyFill="1" applyBorder="1" applyAlignment="1" applyProtection="1">
      <alignment horizontal="left" vertical="center"/>
      <protection locked="0"/>
    </xf>
    <xf numFmtId="43" fontId="26" fillId="24" borderId="26" xfId="42" applyFont="1" applyFill="1" applyBorder="1" applyAlignment="1" applyProtection="1">
      <alignment horizontal="center" vertical="center"/>
      <protection locked="0"/>
    </xf>
    <xf numFmtId="43" fontId="26" fillId="0" borderId="27" xfId="42" applyFont="1" applyFill="1" applyBorder="1" applyAlignment="1" applyProtection="1">
      <alignment horizontal="left" vertical="center"/>
      <protection locked="0"/>
    </xf>
    <xf numFmtId="43" fontId="26" fillId="24" borderId="27" xfId="42" applyFont="1" applyFill="1" applyBorder="1" applyAlignment="1" applyProtection="1">
      <alignment horizontal="center" vertical="center"/>
      <protection locked="0"/>
    </xf>
    <xf numFmtId="43" fontId="26" fillId="0" borderId="12" xfId="42" applyFont="1" applyFill="1" applyBorder="1" applyAlignment="1" applyProtection="1">
      <alignment vertical="center"/>
      <protection locked="0"/>
    </xf>
    <xf numFmtId="43" fontId="26" fillId="24" borderId="12" xfId="42" applyFont="1" applyFill="1" applyBorder="1" applyAlignment="1" applyProtection="1">
      <alignment vertical="center"/>
      <protection locked="0"/>
    </xf>
    <xf numFmtId="43" fontId="26" fillId="0" borderId="10" xfId="42" applyFont="1" applyFill="1" applyBorder="1" applyAlignment="1" applyProtection="1">
      <alignment vertical="center"/>
      <protection locked="0"/>
    </xf>
    <xf numFmtId="43" fontId="26" fillId="0" borderId="26" xfId="42" applyFont="1" applyFill="1" applyBorder="1" applyAlignment="1" applyProtection="1">
      <alignment vertical="center"/>
      <protection locked="0"/>
    </xf>
    <xf numFmtId="43" fontId="26" fillId="0" borderId="27" xfId="42" applyFont="1" applyFill="1" applyBorder="1" applyAlignment="1" applyProtection="1">
      <alignment vertical="center"/>
      <protection locked="0"/>
    </xf>
    <xf numFmtId="43" fontId="26" fillId="0" borderId="12" xfId="42" applyFont="1" applyFill="1" applyBorder="1" applyAlignment="1" applyProtection="1">
      <alignment horizontal="left" vertical="center"/>
      <protection locked="0"/>
    </xf>
    <xf numFmtId="0" fontId="0" fillId="24" borderId="10" xfId="0" applyFont="1" applyFill="1" applyBorder="1" applyAlignment="1" applyProtection="1">
      <alignment horizontal="center" vertical="center"/>
      <protection locked="0"/>
    </xf>
    <xf numFmtId="0" fontId="73" fillId="32" borderId="12" xfId="0" applyFont="1" applyFill="1" applyBorder="1" applyAlignment="1" applyProtection="1">
      <alignment horizontal="center" vertical="top" wrapText="1"/>
      <protection locked="0"/>
    </xf>
    <xf numFmtId="0" fontId="73" fillId="32" borderId="10" xfId="0" applyFont="1" applyFill="1" applyBorder="1" applyAlignment="1" applyProtection="1">
      <alignment horizontal="center" vertical="top" wrapText="1"/>
      <protection locked="0"/>
    </xf>
    <xf numFmtId="0" fontId="30" fillId="32" borderId="10" xfId="0" applyFont="1" applyFill="1" applyBorder="1" applyAlignment="1" applyProtection="1">
      <alignment horizontal="center" vertical="top" wrapText="1"/>
      <protection locked="0"/>
    </xf>
    <xf numFmtId="5" fontId="26" fillId="0" borderId="12" xfId="42" applyNumberFormat="1" applyFont="1" applyFill="1" applyBorder="1" applyAlignment="1" applyProtection="1">
      <alignment vertical="center"/>
      <protection locked="0"/>
    </xf>
    <xf numFmtId="0" fontId="47" fillId="0" borderId="0" xfId="0" applyFont="1" applyAlignment="1">
      <alignment horizontal="left" vertical="top"/>
    </xf>
    <xf numFmtId="0" fontId="48" fillId="24" borderId="0" xfId="0" applyFont="1" applyFill="1" applyAlignment="1">
      <alignment horizontal="left" wrapText="1"/>
    </xf>
    <xf numFmtId="0" fontId="56" fillId="24" borderId="0" xfId="0" applyFont="1" applyFill="1" applyAlignment="1">
      <alignment vertical="top" wrapText="1"/>
    </xf>
    <xf numFmtId="0" fontId="47" fillId="24" borderId="0" xfId="0" applyFont="1" applyFill="1" applyAlignment="1">
      <alignment horizontal="left" vertical="top"/>
    </xf>
    <xf numFmtId="0" fontId="59" fillId="0" borderId="0" xfId="0" applyFont="1" applyAlignment="1">
      <alignment horizontal="center" vertical="top" wrapText="1"/>
    </xf>
    <xf numFmtId="0" fontId="56" fillId="33" borderId="28" xfId="0" applyFont="1" applyFill="1" applyBorder="1" applyAlignment="1">
      <alignment vertical="top" wrapText="1"/>
    </xf>
    <xf numFmtId="0" fontId="56" fillId="33" borderId="21" xfId="0" applyFont="1" applyFill="1" applyBorder="1" applyAlignment="1">
      <alignment vertical="top" wrapText="1"/>
    </xf>
    <xf numFmtId="0" fontId="60" fillId="0" borderId="0" xfId="0" applyFont="1" applyAlignment="1">
      <alignment vertical="top" wrapText="1"/>
    </xf>
    <xf numFmtId="0" fontId="0" fillId="25" borderId="12" xfId="0" applyFont="1" applyFill="1" applyBorder="1" applyAlignment="1">
      <alignment vertical="top" wrapText="1"/>
    </xf>
    <xf numFmtId="0" fontId="0" fillId="25" borderId="10" xfId="0" applyFont="1" applyFill="1" applyBorder="1" applyAlignment="1">
      <alignment vertical="top" wrapText="1"/>
    </xf>
    <xf numFmtId="0" fontId="0" fillId="24" borderId="0" xfId="0" applyFont="1" applyFill="1" applyBorder="1" applyAlignment="1">
      <alignment vertical="top" wrapText="1"/>
    </xf>
    <xf numFmtId="0" fontId="61" fillId="34" borderId="29" xfId="0" applyFont="1" applyFill="1" applyBorder="1" applyAlignment="1">
      <alignment horizontal="left" vertical="top" wrapText="1"/>
    </xf>
    <xf numFmtId="0" fontId="56" fillId="34" borderId="30" xfId="0" applyFont="1" applyFill="1" applyBorder="1" applyAlignment="1">
      <alignment vertical="top" wrapText="1"/>
    </xf>
    <xf numFmtId="0" fontId="74" fillId="34" borderId="30" xfId="0" applyFont="1" applyFill="1" applyBorder="1" applyAlignment="1">
      <alignment horizontal="center" vertical="top" wrapText="1"/>
    </xf>
    <xf numFmtId="0" fontId="56" fillId="34" borderId="31" xfId="0" applyFont="1" applyFill="1" applyBorder="1" applyAlignment="1">
      <alignment vertical="top" wrapText="1"/>
    </xf>
    <xf numFmtId="0" fontId="46" fillId="27" borderId="32" xfId="0" applyFont="1" applyFill="1" applyBorder="1" applyAlignment="1">
      <alignment vertical="top" wrapText="1"/>
    </xf>
    <xf numFmtId="0" fontId="46" fillId="27" borderId="10" xfId="0" applyFont="1" applyFill="1" applyBorder="1" applyAlignment="1">
      <alignment vertical="center" wrapText="1"/>
    </xf>
    <xf numFmtId="0" fontId="61" fillId="35" borderId="10" xfId="0" applyFont="1" applyFill="1" applyBorder="1" applyAlignment="1" applyProtection="1">
      <alignment horizontal="center" vertical="center" wrapText="1"/>
      <protection locked="0"/>
    </xf>
    <xf numFmtId="0" fontId="49" fillId="0" borderId="13" xfId="0" applyFont="1" applyBorder="1" applyAlignment="1">
      <alignment vertical="center" wrapText="1"/>
    </xf>
    <xf numFmtId="0" fontId="49" fillId="0" borderId="0" xfId="0" applyFont="1" applyAlignment="1">
      <alignment vertical="top" wrapText="1"/>
    </xf>
    <xf numFmtId="0" fontId="46" fillId="27" borderId="15" xfId="0" applyFont="1" applyFill="1" applyBorder="1" applyAlignment="1">
      <alignment vertical="center" wrapText="1"/>
    </xf>
    <xf numFmtId="0" fontId="49" fillId="0" borderId="13" xfId="0" applyFont="1" applyFill="1" applyBorder="1" applyAlignment="1">
      <alignment vertical="center" wrapText="1"/>
    </xf>
    <xf numFmtId="0" fontId="46" fillId="27" borderId="33" xfId="0" applyFont="1" applyFill="1" applyBorder="1" applyAlignment="1">
      <alignment vertical="top" wrapText="1"/>
    </xf>
    <xf numFmtId="0" fontId="46" fillId="24" borderId="0" xfId="0" applyFont="1" applyFill="1" applyBorder="1" applyAlignment="1">
      <alignment vertical="top" wrapText="1"/>
    </xf>
    <xf numFmtId="0" fontId="56" fillId="24" borderId="0" xfId="0" applyFont="1" applyFill="1" applyBorder="1" applyAlignment="1" applyProtection="1">
      <alignment horizontal="left" vertical="top" wrapText="1"/>
      <protection locked="0"/>
    </xf>
    <xf numFmtId="0" fontId="74" fillId="36" borderId="30" xfId="0" applyFont="1" applyFill="1" applyBorder="1" applyAlignment="1">
      <alignment horizontal="center" vertical="top" wrapText="1"/>
    </xf>
    <xf numFmtId="0" fontId="49" fillId="36" borderId="31" xfId="0" applyFont="1" applyFill="1" applyBorder="1" applyAlignment="1">
      <alignment vertical="top" wrapText="1"/>
    </xf>
    <xf numFmtId="0" fontId="46" fillId="26" borderId="32" xfId="0" applyFont="1" applyFill="1" applyBorder="1" applyAlignment="1">
      <alignment vertical="top" wrapText="1"/>
    </xf>
    <xf numFmtId="0" fontId="46" fillId="26" borderId="12" xfId="0" applyFont="1" applyFill="1" applyBorder="1" applyAlignment="1">
      <alignment vertical="center" wrapText="1"/>
    </xf>
    <xf numFmtId="0" fontId="46" fillId="26" borderId="10" xfId="0" applyFont="1" applyFill="1" applyBorder="1" applyAlignment="1">
      <alignment vertical="center" wrapText="1"/>
    </xf>
    <xf numFmtId="0" fontId="49" fillId="0" borderId="0" xfId="0" applyFont="1" applyFill="1" applyAlignment="1">
      <alignment vertical="top" wrapText="1"/>
    </xf>
    <xf numFmtId="0" fontId="46" fillId="26" borderId="33" xfId="0" applyFont="1" applyFill="1" applyBorder="1" applyAlignment="1">
      <alignment vertical="top" wrapText="1"/>
    </xf>
    <xf numFmtId="0" fontId="63" fillId="24" borderId="0" xfId="0" applyFont="1" applyFill="1" applyBorder="1" applyAlignment="1" applyProtection="1">
      <alignment horizontal="left" vertical="top" wrapText="1"/>
      <protection locked="0"/>
    </xf>
    <xf numFmtId="0" fontId="74" fillId="37" borderId="30" xfId="0" applyFont="1" applyFill="1" applyBorder="1" applyAlignment="1">
      <alignment horizontal="center" vertical="top" wrapText="1"/>
    </xf>
    <xf numFmtId="0" fontId="49" fillId="37" borderId="31" xfId="0" applyFont="1" applyFill="1" applyBorder="1" applyAlignment="1">
      <alignment vertical="top" wrapText="1"/>
    </xf>
    <xf numFmtId="0" fontId="46" fillId="28" borderId="32" xfId="0" applyFont="1" applyFill="1" applyBorder="1" applyAlignment="1">
      <alignment vertical="top" wrapText="1"/>
    </xf>
    <xf numFmtId="0" fontId="46" fillId="28" borderId="12" xfId="0" applyFont="1" applyFill="1" applyBorder="1" applyAlignment="1">
      <alignment vertical="center" wrapText="1"/>
    </xf>
    <xf numFmtId="165" fontId="61" fillId="0" borderId="10" xfId="0" applyNumberFormat="1" applyFont="1" applyFill="1" applyBorder="1" applyAlignment="1" applyProtection="1">
      <alignment horizontal="center" vertical="center" wrapText="1"/>
      <protection locked="0"/>
    </xf>
    <xf numFmtId="0" fontId="50" fillId="28" borderId="15" xfId="57" applyFont="1" applyFill="1" applyBorder="1" applyAlignment="1">
      <alignment horizontal="justify" vertical="center" wrapText="1"/>
      <protection/>
    </xf>
    <xf numFmtId="0" fontId="61" fillId="24" borderId="10" xfId="57" applyFont="1" applyFill="1" applyBorder="1" applyAlignment="1" applyProtection="1">
      <alignment horizontal="center" vertical="center" wrapText="1"/>
      <protection locked="0"/>
    </xf>
    <xf numFmtId="0" fontId="49" fillId="0" borderId="34" xfId="57" applyFont="1" applyBorder="1" applyAlignment="1">
      <alignment vertical="center" wrapText="1"/>
      <protection/>
    </xf>
    <xf numFmtId="0" fontId="46" fillId="28" borderId="10" xfId="0" applyFont="1" applyFill="1" applyBorder="1" applyAlignment="1">
      <alignment vertical="center" wrapText="1"/>
    </xf>
    <xf numFmtId="0" fontId="49" fillId="0" borderId="34" xfId="0" applyFont="1" applyBorder="1" applyAlignment="1">
      <alignment vertical="center" wrapText="1"/>
    </xf>
    <xf numFmtId="0" fontId="46" fillId="28" borderId="15" xfId="0" applyFont="1" applyFill="1" applyBorder="1" applyAlignment="1">
      <alignment vertical="center" wrapText="1"/>
    </xf>
    <xf numFmtId="0" fontId="46" fillId="28" borderId="33" xfId="0" applyFont="1" applyFill="1" applyBorder="1" applyAlignment="1">
      <alignment vertical="top" wrapText="1"/>
    </xf>
    <xf numFmtId="0" fontId="75" fillId="24" borderId="0" xfId="0" applyFont="1" applyFill="1" applyBorder="1" applyAlignment="1" applyProtection="1">
      <alignment horizontal="left" vertical="top" wrapText="1"/>
      <protection locked="0"/>
    </xf>
    <xf numFmtId="0" fontId="46" fillId="0" borderId="12" xfId="0" applyFont="1" applyBorder="1" applyAlignment="1" applyProtection="1">
      <alignment horizontal="left" vertical="center" wrapText="1"/>
      <protection/>
    </xf>
    <xf numFmtId="0" fontId="61" fillId="0" borderId="12" xfId="0" applyFont="1" applyBorder="1" applyAlignment="1" applyProtection="1">
      <alignment horizontal="center" vertical="center" wrapText="1"/>
      <protection locked="0"/>
    </xf>
    <xf numFmtId="0" fontId="75" fillId="0" borderId="14" xfId="0" applyFont="1" applyBorder="1" applyAlignment="1" applyProtection="1">
      <alignment horizontal="left" vertical="center" wrapText="1"/>
      <protection/>
    </xf>
    <xf numFmtId="0" fontId="46" fillId="0" borderId="10" xfId="0" applyFont="1" applyBorder="1" applyAlignment="1" applyProtection="1">
      <alignment horizontal="left" vertical="center" wrapText="1"/>
      <protection/>
    </xf>
    <xf numFmtId="0" fontId="49" fillId="24" borderId="0" xfId="0" applyFont="1" applyFill="1" applyAlignment="1">
      <alignment vertical="top" wrapText="1"/>
    </xf>
    <xf numFmtId="0" fontId="46" fillId="24" borderId="0" xfId="0" applyFont="1" applyFill="1" applyAlignment="1">
      <alignment vertical="center" wrapText="1"/>
    </xf>
    <xf numFmtId="0" fontId="61" fillId="24" borderId="35" xfId="0" applyFont="1" applyFill="1" applyBorder="1" applyAlignment="1">
      <alignment horizontal="right" vertical="center" wrapText="1"/>
    </xf>
    <xf numFmtId="9" fontId="64" fillId="24" borderId="36" xfId="60" applyNumberFormat="1" applyFont="1" applyFill="1" applyBorder="1" applyAlignment="1">
      <alignment horizontal="center" vertical="center" wrapText="1"/>
    </xf>
    <xf numFmtId="0" fontId="56" fillId="24" borderId="0" xfId="0" applyFont="1" applyFill="1" applyAlignment="1">
      <alignment vertical="center" wrapText="1"/>
    </xf>
    <xf numFmtId="0" fontId="61" fillId="24" borderId="0" xfId="0" applyFont="1" applyFill="1" applyBorder="1" applyAlignment="1">
      <alignment horizontal="right" vertical="center" wrapText="1"/>
    </xf>
    <xf numFmtId="9" fontId="64" fillId="24" borderId="0" xfId="60" applyFont="1" applyFill="1" applyBorder="1" applyAlignment="1">
      <alignment horizontal="center" vertical="center" wrapText="1"/>
    </xf>
    <xf numFmtId="0" fontId="46" fillId="38" borderId="30" xfId="0" applyFont="1" applyFill="1" applyBorder="1" applyAlignment="1">
      <alignment horizontal="center" vertical="top" wrapText="1"/>
    </xf>
    <xf numFmtId="0" fontId="74" fillId="38" borderId="31" xfId="0" applyFont="1" applyFill="1" applyBorder="1" applyAlignment="1">
      <alignment horizontal="center" vertical="top" wrapText="1"/>
    </xf>
    <xf numFmtId="0" fontId="76" fillId="39" borderId="32" xfId="0" applyFont="1" applyFill="1" applyBorder="1" applyAlignment="1">
      <alignment horizontal="left" vertical="top" wrapText="1"/>
    </xf>
    <xf numFmtId="0" fontId="52" fillId="0" borderId="10" xfId="0" applyFont="1" applyBorder="1" applyAlignment="1">
      <alignment vertical="center" wrapText="1"/>
    </xf>
    <xf numFmtId="0" fontId="61" fillId="0" borderId="10" xfId="0" applyFont="1" applyBorder="1" applyAlignment="1" applyProtection="1">
      <alignment horizontal="center" vertical="center" wrapText="1"/>
      <protection locked="0"/>
    </xf>
    <xf numFmtId="0" fontId="46" fillId="39" borderId="32" xfId="0" applyFont="1" applyFill="1" applyBorder="1" applyAlignment="1">
      <alignment vertical="top" wrapText="1"/>
    </xf>
    <xf numFmtId="0" fontId="61" fillId="0" borderId="10" xfId="0" applyFont="1" applyBorder="1" applyAlignment="1" applyProtection="1">
      <alignment horizontal="center" vertical="center" wrapText="1"/>
      <protection/>
    </xf>
    <xf numFmtId="0" fontId="77" fillId="0" borderId="13" xfId="0" applyFont="1" applyBorder="1" applyAlignment="1">
      <alignment vertical="center" wrapText="1"/>
    </xf>
    <xf numFmtId="0" fontId="46" fillId="39" borderId="37" xfId="0" applyFont="1" applyFill="1" applyBorder="1" applyAlignment="1">
      <alignment vertical="top" wrapText="1"/>
    </xf>
    <xf numFmtId="0" fontId="64" fillId="24" borderId="0" xfId="0" applyFont="1" applyFill="1" applyBorder="1" applyAlignment="1">
      <alignment horizontal="center" vertical="center" wrapText="1"/>
    </xf>
    <xf numFmtId="0" fontId="50" fillId="24" borderId="0" xfId="0" applyFont="1" applyFill="1" applyAlignment="1">
      <alignment horizontal="center" vertical="top" wrapText="1"/>
    </xf>
    <xf numFmtId="0" fontId="61" fillId="26" borderId="38" xfId="0" applyFont="1" applyFill="1" applyBorder="1" applyAlignment="1">
      <alignment/>
    </xf>
    <xf numFmtId="0" fontId="56" fillId="26" borderId="30" xfId="0" applyFont="1" applyFill="1" applyBorder="1" applyAlignment="1">
      <alignment/>
    </xf>
    <xf numFmtId="0" fontId="56" fillId="26" borderId="31" xfId="0" applyFont="1" applyFill="1" applyBorder="1" applyAlignment="1">
      <alignment/>
    </xf>
    <xf numFmtId="0" fontId="56" fillId="26" borderId="32" xfId="0" applyFont="1" applyFill="1" applyBorder="1" applyAlignment="1">
      <alignment/>
    </xf>
    <xf numFmtId="164" fontId="56" fillId="40" borderId="10" xfId="0" applyNumberFormat="1" applyFont="1" applyFill="1" applyBorder="1" applyAlignment="1" applyProtection="1">
      <alignment horizontal="center"/>
      <protection locked="0"/>
    </xf>
    <xf numFmtId="0" fontId="56" fillId="26" borderId="0" xfId="0" applyFont="1" applyFill="1" applyBorder="1" applyAlignment="1">
      <alignment/>
    </xf>
    <xf numFmtId="0" fontId="56" fillId="26" borderId="39" xfId="0" applyFont="1" applyFill="1" applyBorder="1" applyAlignment="1">
      <alignment/>
    </xf>
    <xf numFmtId="49" fontId="56" fillId="40" borderId="10" xfId="0" applyNumberFormat="1" applyFont="1" applyFill="1" applyBorder="1" applyAlignment="1" applyProtection="1">
      <alignment horizontal="center"/>
      <protection locked="0"/>
    </xf>
    <xf numFmtId="164" fontId="56" fillId="41" borderId="10" xfId="0" applyNumberFormat="1" applyFont="1" applyFill="1" applyBorder="1" applyAlignment="1" applyProtection="1">
      <alignment horizontal="center"/>
      <protection locked="0"/>
    </xf>
    <xf numFmtId="8" fontId="67" fillId="26" borderId="0" xfId="0" applyNumberFormat="1" applyFont="1" applyFill="1" applyBorder="1" applyAlignment="1">
      <alignment/>
    </xf>
    <xf numFmtId="0" fontId="56" fillId="26" borderId="33" xfId="0" applyFont="1" applyFill="1" applyBorder="1" applyAlignment="1">
      <alignment/>
    </xf>
    <xf numFmtId="0" fontId="56" fillId="26" borderId="40" xfId="0" applyFont="1" applyFill="1" applyBorder="1" applyAlignment="1">
      <alignment/>
    </xf>
    <xf numFmtId="0" fontId="56" fillId="26" borderId="41" xfId="57" applyFont="1" applyFill="1" applyBorder="1" applyAlignment="1">
      <alignment vertical="top" wrapText="1"/>
      <protection/>
    </xf>
    <xf numFmtId="0" fontId="46" fillId="24" borderId="0" xfId="57" applyFont="1" applyFill="1" applyAlignment="1">
      <alignment vertical="top" wrapText="1"/>
      <protection/>
    </xf>
    <xf numFmtId="0" fontId="56" fillId="24" borderId="0" xfId="57" applyFont="1" applyFill="1" applyAlignment="1">
      <alignment vertical="top" wrapText="1"/>
      <protection/>
    </xf>
    <xf numFmtId="0" fontId="46" fillId="24" borderId="0" xfId="57" applyFont="1" applyFill="1" applyAlignment="1">
      <alignment horizontal="center" vertical="top" wrapText="1"/>
      <protection/>
    </xf>
    <xf numFmtId="0" fontId="56" fillId="26" borderId="38" xfId="0" applyFont="1" applyFill="1" applyBorder="1" applyAlignment="1">
      <alignment horizontal="center"/>
    </xf>
    <xf numFmtId="0" fontId="56" fillId="26" borderId="30" xfId="0" applyFont="1" applyFill="1" applyBorder="1" applyAlignment="1">
      <alignment horizontal="center"/>
    </xf>
    <xf numFmtId="0" fontId="56" fillId="26" borderId="31" xfId="0" applyFont="1" applyFill="1" applyBorder="1" applyAlignment="1">
      <alignment horizontal="center"/>
    </xf>
    <xf numFmtId="0" fontId="56" fillId="26" borderId="32" xfId="0" applyFont="1" applyFill="1" applyBorder="1" applyAlignment="1">
      <alignment horizontal="center"/>
    </xf>
    <xf numFmtId="0" fontId="56" fillId="26" borderId="0" xfId="57" applyFont="1" applyFill="1" applyBorder="1" applyAlignment="1">
      <alignment vertical="top" wrapText="1"/>
      <protection/>
    </xf>
    <xf numFmtId="0" fontId="56" fillId="26" borderId="39" xfId="57" applyFont="1" applyFill="1" applyBorder="1" applyAlignment="1">
      <alignment vertical="top" wrapText="1"/>
      <protection/>
    </xf>
    <xf numFmtId="49" fontId="56" fillId="26" borderId="0" xfId="0" applyNumberFormat="1" applyFont="1" applyFill="1" applyBorder="1" applyAlignment="1">
      <alignment horizontal="center"/>
    </xf>
    <xf numFmtId="0" fontId="56" fillId="26" borderId="0" xfId="0" applyFont="1" applyFill="1" applyBorder="1" applyAlignment="1">
      <alignment horizontal="center"/>
    </xf>
    <xf numFmtId="14" fontId="56" fillId="26" borderId="39" xfId="0" applyNumberFormat="1" applyFont="1" applyFill="1" applyBorder="1" applyAlignment="1">
      <alignment/>
    </xf>
    <xf numFmtId="14" fontId="56" fillId="40" borderId="10" xfId="0" applyNumberFormat="1" applyFont="1" applyFill="1" applyBorder="1" applyAlignment="1" applyProtection="1">
      <alignment horizontal="center"/>
      <protection locked="0"/>
    </xf>
    <xf numFmtId="0" fontId="56" fillId="26" borderId="33" xfId="0" applyFont="1" applyFill="1" applyBorder="1" applyAlignment="1">
      <alignment horizontal="center"/>
    </xf>
    <xf numFmtId="0" fontId="56" fillId="26" borderId="40" xfId="0" applyFont="1" applyFill="1" applyBorder="1" applyAlignment="1">
      <alignment horizontal="center"/>
    </xf>
    <xf numFmtId="0" fontId="56" fillId="26" borderId="41" xfId="0" applyFont="1" applyFill="1" applyBorder="1" applyAlignment="1">
      <alignment horizontal="center"/>
    </xf>
    <xf numFmtId="0" fontId="27" fillId="0" borderId="26" xfId="0" applyFont="1" applyFill="1" applyBorder="1" applyAlignment="1">
      <alignment horizontal="center" vertical="center" wrapText="1"/>
    </xf>
    <xf numFmtId="43" fontId="26" fillId="0" borderId="42" xfId="42" applyFont="1" applyFill="1" applyBorder="1" applyAlignment="1" applyProtection="1">
      <alignment horizontal="center" vertical="center"/>
      <protection locked="0"/>
    </xf>
    <xf numFmtId="171" fontId="45" fillId="0" borderId="10" xfId="42" applyNumberFormat="1" applyFont="1" applyFill="1" applyBorder="1" applyAlignment="1" applyProtection="1">
      <alignment vertical="center" wrapText="1"/>
      <protection hidden="1" locked="0"/>
    </xf>
    <xf numFmtId="5" fontId="45" fillId="24" borderId="10" xfId="44" applyNumberFormat="1" applyFont="1" applyFill="1" applyBorder="1" applyAlignment="1" applyProtection="1">
      <alignment horizontal="center" vertical="center" wrapText="1"/>
      <protection hidden="1" locked="0"/>
    </xf>
    <xf numFmtId="0" fontId="21" fillId="0" borderId="10" xfId="0" applyFont="1" applyFill="1" applyBorder="1" applyAlignment="1" applyProtection="1">
      <alignment horizontal="left" vertical="top" wrapText="1"/>
      <protection locked="0"/>
    </xf>
    <xf numFmtId="0" fontId="22" fillId="36" borderId="10" xfId="0" applyFont="1" applyFill="1" applyBorder="1" applyAlignment="1">
      <alignment horizontal="left" vertical="top" wrapText="1"/>
    </xf>
    <xf numFmtId="0" fontId="27" fillId="0" borderId="11" xfId="0" applyFont="1" applyFill="1" applyBorder="1" applyAlignment="1">
      <alignment horizontal="center"/>
    </xf>
    <xf numFmtId="0" fontId="27" fillId="0" borderId="21" xfId="0" applyFont="1" applyFill="1" applyBorder="1" applyAlignment="1">
      <alignment horizontal="center"/>
    </xf>
    <xf numFmtId="0" fontId="22" fillId="33" borderId="11" xfId="0" applyFont="1" applyFill="1" applyBorder="1" applyAlignment="1">
      <alignment horizontal="left" vertical="top"/>
    </xf>
    <xf numFmtId="0" fontId="22" fillId="33" borderId="28" xfId="0" applyFont="1" applyFill="1" applyBorder="1" applyAlignment="1">
      <alignment horizontal="left" vertical="top"/>
    </xf>
    <xf numFmtId="0" fontId="22" fillId="33" borderId="21" xfId="0" applyFont="1" applyFill="1" applyBorder="1" applyAlignment="1">
      <alignment horizontal="left" vertical="top"/>
    </xf>
    <xf numFmtId="0" fontId="0" fillId="0" borderId="10" xfId="0" applyFont="1" applyBorder="1" applyAlignment="1" applyProtection="1">
      <alignment horizontal="left" vertical="top" wrapText="1"/>
      <protection locked="0"/>
    </xf>
    <xf numFmtId="0" fontId="22" fillId="34" borderId="11" xfId="0" applyFont="1" applyFill="1" applyBorder="1" applyAlignment="1">
      <alignment horizontal="left" vertical="top" wrapText="1"/>
    </xf>
    <xf numFmtId="0" fontId="22" fillId="34" borderId="28" xfId="0" applyFont="1" applyFill="1" applyBorder="1" applyAlignment="1">
      <alignment horizontal="left" vertical="top" wrapText="1"/>
    </xf>
    <xf numFmtId="0" fontId="22" fillId="34" borderId="21" xfId="0" applyFont="1" applyFill="1" applyBorder="1" applyAlignment="1">
      <alignment horizontal="left" vertical="top" wrapText="1"/>
    </xf>
    <xf numFmtId="15" fontId="0" fillId="0" borderId="11" xfId="0" applyNumberFormat="1"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21" fillId="37" borderId="10" xfId="0" applyFont="1" applyFill="1" applyBorder="1" applyAlignment="1">
      <alignment horizontal="left" vertical="top" wrapText="1"/>
    </xf>
    <xf numFmtId="0" fontId="0" fillId="27" borderId="26" xfId="0" applyFont="1" applyFill="1" applyBorder="1" applyAlignment="1">
      <alignment horizontal="center" vertical="center" wrapText="1"/>
    </xf>
    <xf numFmtId="0" fontId="0" fillId="27" borderId="43" xfId="0" applyFont="1" applyFill="1" applyBorder="1" applyAlignment="1">
      <alignment horizontal="center" vertical="center" wrapText="1"/>
    </xf>
    <xf numFmtId="0" fontId="0" fillId="27" borderId="12" xfId="0" applyFont="1" applyFill="1" applyBorder="1" applyAlignment="1">
      <alignment horizontal="center" vertical="center" wrapText="1"/>
    </xf>
    <xf numFmtId="3" fontId="0" fillId="0" borderId="10" xfId="0" applyNumberFormat="1"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3" fontId="0" fillId="0" borderId="10" xfId="0" applyNumberFormat="1" applyFont="1" applyBorder="1" applyAlignment="1" applyProtection="1">
      <alignment horizontal="left" vertical="top" wrapText="1"/>
      <protection locked="0"/>
    </xf>
    <xf numFmtId="14" fontId="21" fillId="0" borderId="10" xfId="0" applyNumberFormat="1" applyFont="1" applyFill="1" applyBorder="1" applyAlignment="1" applyProtection="1">
      <alignment horizontal="left" vertical="top" wrapText="1"/>
      <protection locked="0"/>
    </xf>
    <xf numFmtId="0" fontId="27" fillId="0" borderId="26" xfId="0" applyFont="1"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0" fillId="24" borderId="11" xfId="0" applyFont="1" applyFill="1" applyBorder="1" applyAlignment="1" applyProtection="1">
      <alignment horizontal="center" vertical="center"/>
      <protection locked="0"/>
    </xf>
    <xf numFmtId="0" fontId="0" fillId="24" borderId="21" xfId="0" applyFont="1" applyFill="1" applyBorder="1" applyAlignment="1" applyProtection="1">
      <alignment horizontal="center" vertical="center"/>
      <protection locked="0"/>
    </xf>
    <xf numFmtId="6" fontId="0" fillId="0" borderId="10" xfId="0" applyNumberFormat="1" applyFont="1" applyBorder="1" applyAlignment="1" applyProtection="1">
      <alignment horizontal="left" vertical="top" wrapText="1"/>
      <protection locked="0"/>
    </xf>
    <xf numFmtId="0" fontId="21" fillId="42" borderId="10" xfId="0" applyFont="1" applyFill="1" applyBorder="1" applyAlignment="1">
      <alignment horizontal="left" vertical="top" wrapText="1"/>
    </xf>
    <xf numFmtId="0" fontId="22" fillId="43" borderId="11" xfId="0" applyFont="1" applyFill="1" applyBorder="1" applyAlignment="1">
      <alignment horizontal="left" vertical="top"/>
    </xf>
    <xf numFmtId="0" fontId="22" fillId="43" borderId="28" xfId="0" applyFont="1" applyFill="1" applyBorder="1" applyAlignment="1">
      <alignment horizontal="left" vertical="top"/>
    </xf>
    <xf numFmtId="0" fontId="22" fillId="43" borderId="21" xfId="0" applyFont="1" applyFill="1" applyBorder="1" applyAlignment="1">
      <alignment horizontal="left" vertical="top"/>
    </xf>
    <xf numFmtId="0" fontId="0" fillId="0" borderId="11"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24" fillId="0" borderId="0" xfId="0" applyFont="1" applyBorder="1" applyAlignment="1">
      <alignment horizontal="left" vertical="top" wrapText="1"/>
    </xf>
    <xf numFmtId="0" fontId="78" fillId="0" borderId="0" xfId="0" applyFont="1" applyBorder="1" applyAlignment="1">
      <alignment horizontal="center" vertical="top" wrapText="1"/>
    </xf>
    <xf numFmtId="0" fontId="22" fillId="43" borderId="11" xfId="0" applyFont="1" applyFill="1" applyBorder="1" applyAlignment="1">
      <alignment horizontal="left" vertical="top" wrapText="1"/>
    </xf>
    <xf numFmtId="0" fontId="22" fillId="43" borderId="28" xfId="0" applyFont="1" applyFill="1" applyBorder="1" applyAlignment="1">
      <alignment horizontal="left" vertical="top" wrapText="1"/>
    </xf>
    <xf numFmtId="0" fontId="22" fillId="43" borderId="21" xfId="0" applyFont="1" applyFill="1" applyBorder="1" applyAlignment="1">
      <alignment horizontal="left" vertical="top" wrapText="1"/>
    </xf>
    <xf numFmtId="0" fontId="21" fillId="0" borderId="11" xfId="0" applyFont="1" applyFill="1" applyBorder="1" applyAlignment="1" applyProtection="1">
      <alignment horizontal="left" vertical="top" wrapText="1"/>
      <protection locked="0"/>
    </xf>
    <xf numFmtId="0" fontId="21" fillId="0" borderId="28" xfId="0" applyFont="1" applyFill="1" applyBorder="1" applyAlignment="1" applyProtection="1">
      <alignment horizontal="left" vertical="top" wrapText="1"/>
      <protection locked="0"/>
    </xf>
    <xf numFmtId="0" fontId="21" fillId="0" borderId="21" xfId="0" applyFont="1" applyFill="1" applyBorder="1" applyAlignment="1" applyProtection="1">
      <alignment horizontal="left" vertical="top" wrapText="1"/>
      <protection locked="0"/>
    </xf>
    <xf numFmtId="0" fontId="0" fillId="29" borderId="10" xfId="0" applyFont="1" applyFill="1" applyBorder="1" applyAlignment="1">
      <alignment horizontal="left" vertical="top" wrapText="1"/>
    </xf>
    <xf numFmtId="0" fontId="22" fillId="44" borderId="11" xfId="0" applyFont="1" applyFill="1" applyBorder="1" applyAlignment="1">
      <alignment horizontal="left" vertical="top" wrapText="1"/>
    </xf>
    <xf numFmtId="0" fontId="22" fillId="44" borderId="28" xfId="0" applyFont="1" applyFill="1" applyBorder="1" applyAlignment="1">
      <alignment horizontal="left" vertical="top" wrapText="1"/>
    </xf>
    <xf numFmtId="0" fontId="22" fillId="44" borderId="21" xfId="0" applyFont="1" applyFill="1" applyBorder="1" applyAlignment="1">
      <alignment horizontal="left" vertical="top" wrapText="1"/>
    </xf>
    <xf numFmtId="14" fontId="0" fillId="0" borderId="10" xfId="0" applyNumberFormat="1" applyFont="1" applyFill="1" applyBorder="1" applyAlignment="1" applyProtection="1">
      <alignment horizontal="left" vertical="top" wrapText="1"/>
      <protection locked="0"/>
    </xf>
    <xf numFmtId="0" fontId="0" fillId="29" borderId="11" xfId="0" applyFont="1" applyFill="1" applyBorder="1" applyAlignment="1">
      <alignment horizontal="left" vertical="top" wrapText="1"/>
    </xf>
    <xf numFmtId="0" fontId="0" fillId="29" borderId="21" xfId="0" applyFont="1" applyFill="1" applyBorder="1" applyAlignment="1">
      <alignment horizontal="left" vertical="top"/>
    </xf>
    <xf numFmtId="0" fontId="22" fillId="33" borderId="10" xfId="0" applyFont="1" applyFill="1" applyBorder="1" applyAlignment="1">
      <alignment horizontal="left" vertical="top"/>
    </xf>
    <xf numFmtId="0" fontId="0" fillId="0" borderId="10" xfId="0" applyFont="1" applyFill="1" applyBorder="1" applyAlignment="1" applyProtection="1">
      <alignment horizontal="left" vertical="top" wrapText="1"/>
      <protection/>
    </xf>
    <xf numFmtId="0" fontId="61" fillId="38" borderId="38" xfId="0" applyFont="1" applyFill="1" applyBorder="1" applyAlignment="1">
      <alignment horizontal="left" vertical="top" wrapText="1"/>
    </xf>
    <xf numFmtId="0" fontId="61" fillId="38" borderId="30" xfId="0" applyFont="1" applyFill="1" applyBorder="1" applyAlignment="1">
      <alignment horizontal="left" vertical="top" wrapText="1"/>
    </xf>
    <xf numFmtId="0" fontId="52" fillId="0" borderId="15" xfId="0" applyFont="1" applyBorder="1" applyAlignment="1">
      <alignment horizontal="left" vertical="center" wrapText="1"/>
    </xf>
    <xf numFmtId="0" fontId="52" fillId="0" borderId="16" xfId="0" applyFont="1" applyBorder="1" applyAlignment="1">
      <alignment horizontal="left" vertical="center" wrapText="1"/>
    </xf>
    <xf numFmtId="0" fontId="52" fillId="0" borderId="34" xfId="0" applyFont="1" applyBorder="1" applyAlignment="1">
      <alignment horizontal="left" vertical="center" wrapText="1"/>
    </xf>
    <xf numFmtId="0" fontId="46" fillId="0" borderId="40" xfId="0" applyFont="1" applyBorder="1" applyAlignment="1" applyProtection="1">
      <alignment horizontal="left" vertical="top" wrapText="1"/>
      <protection locked="0"/>
    </xf>
    <xf numFmtId="0" fontId="46" fillId="0" borderId="41" xfId="0" applyFont="1" applyBorder="1" applyAlignment="1" applyProtection="1">
      <alignment horizontal="left" vertical="top" wrapText="1"/>
      <protection locked="0"/>
    </xf>
    <xf numFmtId="0" fontId="46" fillId="26" borderId="35" xfId="0" applyFont="1" applyFill="1" applyBorder="1" applyAlignment="1">
      <alignment horizontal="left" vertical="top" wrapText="1"/>
    </xf>
    <xf numFmtId="0" fontId="46" fillId="26" borderId="44" xfId="0" applyFont="1" applyFill="1" applyBorder="1" applyAlignment="1">
      <alignment horizontal="left" vertical="top" wrapText="1"/>
    </xf>
    <xf numFmtId="0" fontId="46" fillId="26" borderId="36" xfId="0" applyFont="1" applyFill="1" applyBorder="1" applyAlignment="1">
      <alignment horizontal="left" vertical="top" wrapText="1"/>
    </xf>
    <xf numFmtId="0" fontId="79" fillId="0" borderId="15" xfId="0" applyFont="1" applyBorder="1" applyAlignment="1">
      <alignment horizontal="left" vertical="center" wrapText="1"/>
    </xf>
    <xf numFmtId="0" fontId="79" fillId="0" borderId="16" xfId="0" applyFont="1" applyBorder="1" applyAlignment="1">
      <alignment horizontal="left" vertical="center" wrapText="1"/>
    </xf>
    <xf numFmtId="0" fontId="79" fillId="0" borderId="34" xfId="0" applyFont="1" applyBorder="1" applyAlignment="1">
      <alignment horizontal="left" vertical="center" wrapText="1"/>
    </xf>
    <xf numFmtId="0" fontId="75" fillId="0" borderId="45" xfId="0" applyFont="1" applyBorder="1" applyAlignment="1" applyProtection="1">
      <alignment horizontal="left" vertical="top" wrapText="1"/>
      <protection locked="0"/>
    </xf>
    <xf numFmtId="0" fontId="75" fillId="0" borderId="40" xfId="0" applyFont="1" applyBorder="1" applyAlignment="1" applyProtection="1">
      <alignment horizontal="left" vertical="top" wrapText="1"/>
      <protection locked="0"/>
    </xf>
    <xf numFmtId="0" fontId="75" fillId="0" borderId="41" xfId="0" applyFont="1" applyBorder="1" applyAlignment="1" applyProtection="1">
      <alignment horizontal="left" vertical="top" wrapText="1"/>
      <protection locked="0"/>
    </xf>
    <xf numFmtId="0" fontId="61" fillId="26" borderId="46" xfId="0" applyFont="1" applyFill="1" applyBorder="1" applyAlignment="1">
      <alignment horizontal="left" vertical="top" wrapText="1"/>
    </xf>
    <xf numFmtId="0" fontId="76" fillId="26" borderId="47" xfId="0" applyFont="1" applyFill="1" applyBorder="1" applyAlignment="1">
      <alignment horizontal="left" vertical="top" wrapText="1"/>
    </xf>
    <xf numFmtId="0" fontId="76" fillId="26" borderId="48" xfId="0" applyFont="1" applyFill="1" applyBorder="1" applyAlignment="1">
      <alignment horizontal="left" vertical="top" wrapText="1"/>
    </xf>
    <xf numFmtId="0" fontId="46" fillId="26" borderId="49" xfId="0" applyFont="1" applyFill="1" applyBorder="1" applyAlignment="1">
      <alignment horizontal="center" vertical="top" wrapText="1"/>
    </xf>
    <xf numFmtId="0" fontId="46" fillId="26" borderId="37" xfId="0" applyFont="1" applyFill="1" applyBorder="1" applyAlignment="1">
      <alignment horizontal="center" vertical="top" wrapText="1"/>
    </xf>
    <xf numFmtId="0" fontId="49" fillId="45" borderId="0" xfId="0" applyFont="1" applyFill="1" applyAlignment="1">
      <alignment horizontal="left" vertical="center" wrapText="1"/>
    </xf>
    <xf numFmtId="0" fontId="46" fillId="0" borderId="11" xfId="0" applyFont="1" applyBorder="1" applyAlignment="1" applyProtection="1">
      <alignment horizontal="left" vertical="center" wrapText="1"/>
      <protection locked="0"/>
    </xf>
    <xf numFmtId="0" fontId="46" fillId="0" borderId="50" xfId="0" applyFont="1" applyBorder="1" applyAlignment="1" applyProtection="1">
      <alignment horizontal="left" vertical="center" wrapText="1"/>
      <protection locked="0"/>
    </xf>
    <xf numFmtId="0" fontId="46" fillId="0" borderId="15" xfId="0" applyFont="1" applyBorder="1" applyAlignment="1" applyProtection="1">
      <alignment horizontal="left" vertical="center" wrapText="1"/>
      <protection locked="0"/>
    </xf>
    <xf numFmtId="0" fontId="46" fillId="0" borderId="16" xfId="0" applyFont="1" applyBorder="1" applyAlignment="1" applyProtection="1">
      <alignment horizontal="left" vertical="center" wrapText="1"/>
      <protection locked="0"/>
    </xf>
    <xf numFmtId="0" fontId="46" fillId="0" borderId="34" xfId="0" applyFont="1" applyBorder="1" applyAlignment="1" applyProtection="1">
      <alignment horizontal="left" vertical="center" wrapText="1"/>
      <protection locked="0"/>
    </xf>
    <xf numFmtId="0" fontId="56" fillId="0" borderId="45" xfId="0" applyFont="1" applyBorder="1" applyAlignment="1" applyProtection="1">
      <alignment horizontal="left" vertical="top" wrapText="1"/>
      <protection locked="0"/>
    </xf>
    <xf numFmtId="0" fontId="59" fillId="0" borderId="40" xfId="0" applyFont="1" applyBorder="1" applyAlignment="1" applyProtection="1">
      <alignment horizontal="left" vertical="top" wrapText="1"/>
      <protection locked="0"/>
    </xf>
    <xf numFmtId="0" fontId="59" fillId="0" borderId="41" xfId="0" applyFont="1" applyBorder="1" applyAlignment="1" applyProtection="1">
      <alignment horizontal="left" vertical="top" wrapText="1"/>
      <protection locked="0"/>
    </xf>
    <xf numFmtId="0" fontId="46" fillId="0" borderId="15" xfId="0" applyFont="1" applyBorder="1" applyAlignment="1">
      <alignment horizontal="left" vertical="center" wrapText="1"/>
    </xf>
    <xf numFmtId="0" fontId="46" fillId="0" borderId="16" xfId="0" applyFont="1" applyBorder="1" applyAlignment="1">
      <alignment horizontal="left" vertical="center" wrapText="1"/>
    </xf>
    <xf numFmtId="0" fontId="46" fillId="0" borderId="34" xfId="0" applyFont="1" applyBorder="1" applyAlignment="1">
      <alignment horizontal="left" vertical="center" wrapText="1"/>
    </xf>
    <xf numFmtId="0" fontId="56" fillId="0" borderId="40" xfId="0" applyFont="1" applyBorder="1" applyAlignment="1" applyProtection="1">
      <alignment horizontal="left" vertical="top" wrapText="1"/>
      <protection locked="0"/>
    </xf>
    <xf numFmtId="0" fontId="56" fillId="0" borderId="41" xfId="0" applyFont="1" applyBorder="1" applyAlignment="1" applyProtection="1">
      <alignment horizontal="left" vertical="top" wrapText="1"/>
      <protection locked="0"/>
    </xf>
    <xf numFmtId="0" fontId="61" fillId="36" borderId="29" xfId="0" applyFont="1" applyFill="1" applyBorder="1" applyAlignment="1">
      <alignment horizontal="left" vertical="top" wrapText="1"/>
    </xf>
    <xf numFmtId="0" fontId="61" fillId="36" borderId="51" xfId="0" applyFont="1" applyFill="1" applyBorder="1" applyAlignment="1">
      <alignment horizontal="left" vertical="top" wrapText="1"/>
    </xf>
    <xf numFmtId="0" fontId="46" fillId="0" borderId="15" xfId="0" applyFont="1" applyFill="1" applyBorder="1" applyAlignment="1">
      <alignment horizontal="left" vertical="center" wrapText="1"/>
    </xf>
    <xf numFmtId="0" fontId="46" fillId="0" borderId="16" xfId="0" applyFont="1" applyFill="1" applyBorder="1" applyAlignment="1">
      <alignment horizontal="left" vertical="center" wrapText="1"/>
    </xf>
    <xf numFmtId="0" fontId="46" fillId="0" borderId="34" xfId="0" applyFont="1" applyFill="1" applyBorder="1" applyAlignment="1">
      <alignment horizontal="left" vertical="center" wrapText="1"/>
    </xf>
    <xf numFmtId="0" fontId="63" fillId="0" borderId="45" xfId="0" applyFont="1" applyBorder="1" applyAlignment="1" applyProtection="1">
      <alignment horizontal="left" vertical="top" wrapText="1"/>
      <protection locked="0"/>
    </xf>
    <xf numFmtId="0" fontId="63" fillId="0" borderId="40" xfId="0" applyFont="1" applyBorder="1" applyAlignment="1" applyProtection="1">
      <alignment horizontal="left" vertical="top" wrapText="1"/>
      <protection locked="0"/>
    </xf>
    <xf numFmtId="0" fontId="63" fillId="0" borderId="41" xfId="0" applyFont="1" applyBorder="1" applyAlignment="1" applyProtection="1">
      <alignment horizontal="left" vertical="top" wrapText="1"/>
      <protection locked="0"/>
    </xf>
    <xf numFmtId="0" fontId="61" fillId="37" borderId="47" xfId="0" applyFont="1" applyFill="1" applyBorder="1" applyAlignment="1">
      <alignment horizontal="left" vertical="top" wrapText="1"/>
    </xf>
    <xf numFmtId="0" fontId="22" fillId="33" borderId="11" xfId="0" applyFont="1" applyFill="1" applyBorder="1" applyAlignment="1">
      <alignment vertical="top"/>
    </xf>
    <xf numFmtId="0" fontId="22" fillId="33" borderId="28" xfId="0" applyFont="1" applyFill="1" applyBorder="1" applyAlignment="1">
      <alignment vertical="top"/>
    </xf>
    <xf numFmtId="0" fontId="21" fillId="0" borderId="11"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21" xfId="0" applyFont="1" applyFill="1" applyBorder="1" applyAlignment="1">
      <alignment horizontal="left" vertical="top" wrapText="1"/>
    </xf>
    <xf numFmtId="0" fontId="49" fillId="0" borderId="0" xfId="0" applyFont="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siness Case Assessment Report Pro-forma" xfId="57"/>
    <cellStyle name="Note" xfId="58"/>
    <cellStyle name="Output" xfId="59"/>
    <cellStyle name="Percent" xfId="60"/>
    <cellStyle name="Title" xfId="61"/>
    <cellStyle name="Total" xfId="62"/>
    <cellStyle name="Warning Text" xfId="63"/>
  </cellStyles>
  <dxfs count="25">
    <dxf>
      <font>
        <b/>
        <i val="0"/>
        <color theme="0"/>
      </font>
      <fill>
        <patternFill>
          <bgColor rgb="FFFF0000"/>
        </patternFill>
      </fill>
    </dxf>
    <dxf>
      <font>
        <b/>
        <i val="0"/>
        <color theme="0"/>
      </font>
      <fill>
        <patternFill>
          <bgColor indexed="10"/>
        </patternFill>
      </fill>
    </dxf>
    <dxf>
      <fill>
        <patternFill>
          <bgColor indexed="11"/>
        </patternFill>
      </fill>
    </dxf>
    <dxf>
      <font>
        <color theme="0"/>
      </font>
      <fill>
        <patternFill>
          <bgColor indexed="10"/>
        </patternFill>
      </fill>
    </dxf>
    <dxf>
      <fill>
        <patternFill>
          <bgColor indexed="11"/>
        </patternFill>
      </fill>
    </dxf>
    <dxf>
      <fill>
        <patternFill>
          <bgColor rgb="FF66FF33"/>
        </patternFill>
      </fill>
    </dxf>
    <dxf>
      <fill>
        <patternFill>
          <bgColor theme="9"/>
        </patternFill>
      </fill>
    </dxf>
    <dxf>
      <font>
        <b/>
        <i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indexed="10"/>
        </patternFill>
      </fill>
    </dxf>
    <dxf>
      <fill>
        <patternFill>
          <bgColor indexed="11"/>
        </patternFill>
      </fill>
    </dxf>
    <dxf>
      <font>
        <color theme="0"/>
      </font>
      <fill>
        <patternFill>
          <bgColor indexed="10"/>
        </patternFill>
      </fill>
    </dxf>
    <dxf>
      <fill>
        <patternFill>
          <bgColor indexed="11"/>
        </patternFill>
      </fill>
    </dxf>
    <dxf>
      <fill>
        <patternFill>
          <bgColor rgb="FF66FF33"/>
        </patternFill>
      </fill>
    </dxf>
    <dxf>
      <fill>
        <patternFill>
          <bgColor theme="9"/>
        </patternFill>
      </fill>
    </dxf>
    <dxf>
      <font>
        <b/>
        <i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66FF33"/>
        </patternFill>
      </fill>
    </dxf>
    <dxf>
      <font>
        <color theme="1"/>
      </font>
    </dxf>
    <dxf>
      <font>
        <color theme="1"/>
      </font>
      <fill>
        <patternFill>
          <bgColor rgb="FF66FF3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876300</xdr:colOff>
      <xdr:row>0</xdr:row>
      <xdr:rowOff>152400</xdr:rowOff>
    </xdr:from>
    <xdr:to>
      <xdr:col>1</xdr:col>
      <xdr:colOff>9058275</xdr:colOff>
      <xdr:row>0</xdr:row>
      <xdr:rowOff>904875</xdr:rowOff>
    </xdr:to>
    <xdr:pic>
      <xdr:nvPicPr>
        <xdr:cNvPr id="1" name="Picture 1" descr="salix"/>
        <xdr:cNvPicPr preferRelativeResize="1">
          <a:picLocks noChangeAspect="1"/>
        </xdr:cNvPicPr>
      </xdr:nvPicPr>
      <xdr:blipFill>
        <a:blip r:embed="rId1"/>
        <a:stretch>
          <a:fillRect/>
        </a:stretch>
      </xdr:blipFill>
      <xdr:spPr>
        <a:xfrm>
          <a:off x="1485900" y="152400"/>
          <a:ext cx="81819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9525</xdr:colOff>
      <xdr:row>4</xdr:row>
      <xdr:rowOff>152400</xdr:rowOff>
    </xdr:to>
    <xdr:pic>
      <xdr:nvPicPr>
        <xdr:cNvPr id="1" name="Picture 1" descr="salix"/>
        <xdr:cNvPicPr preferRelativeResize="1">
          <a:picLocks noChangeAspect="1"/>
        </xdr:cNvPicPr>
      </xdr:nvPicPr>
      <xdr:blipFill>
        <a:blip r:embed="rId1"/>
        <a:stretch>
          <a:fillRect/>
        </a:stretch>
      </xdr:blipFill>
      <xdr:spPr>
        <a:xfrm>
          <a:off x="0" y="0"/>
          <a:ext cx="89154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D51"/>
  <sheetViews>
    <sheetView tabSelected="1" zoomScalePageLayoutView="0" workbookViewId="0" topLeftCell="A1">
      <selection activeCell="A1" sqref="A1"/>
    </sheetView>
  </sheetViews>
  <sheetFormatPr defaultColWidth="9.140625" defaultRowHeight="12.75"/>
  <cols>
    <col min="1" max="1" width="9.140625" style="2" customWidth="1"/>
    <col min="2" max="2" width="151.57421875" style="1" customWidth="1"/>
    <col min="3" max="3" width="17.00390625" style="3" hidden="1" customWidth="1"/>
    <col min="4" max="4" width="18.140625" style="3" hidden="1" customWidth="1"/>
    <col min="5" max="16384" width="9.140625" style="2" customWidth="1"/>
  </cols>
  <sheetData>
    <row r="1" ht="90.75" customHeight="1" thickBot="1">
      <c r="B1" s="87"/>
    </row>
    <row r="2" spans="2:4" ht="44.25" customHeight="1" thickBot="1">
      <c r="B2" s="88" t="s">
        <v>86</v>
      </c>
      <c r="C2" s="71"/>
      <c r="D2" s="66"/>
    </row>
    <row r="3" spans="2:4" s="5" customFormat="1" ht="48" customHeight="1">
      <c r="B3" s="84" t="s">
        <v>183</v>
      </c>
      <c r="C3" s="85"/>
      <c r="D3" s="86"/>
    </row>
    <row r="4" spans="2:4" s="5" customFormat="1" ht="9" customHeight="1">
      <c r="B4" s="84"/>
      <c r="C4" s="82"/>
      <c r="D4" s="67"/>
    </row>
    <row r="5" spans="2:4" s="5" customFormat="1" ht="40.5">
      <c r="B5" s="84" t="s">
        <v>182</v>
      </c>
      <c r="C5" s="82"/>
      <c r="D5" s="67"/>
    </row>
    <row r="6" spans="2:4" s="5" customFormat="1" ht="9" customHeight="1">
      <c r="B6" s="84"/>
      <c r="C6" s="82"/>
      <c r="D6" s="67"/>
    </row>
    <row r="7" spans="2:4" s="62" customFormat="1" ht="52.5" customHeight="1" thickBot="1">
      <c r="B7" s="78" t="s">
        <v>85</v>
      </c>
      <c r="C7" s="83"/>
      <c r="D7" s="68"/>
    </row>
    <row r="8" spans="2:4" s="5" customFormat="1" ht="33.75" customHeight="1" thickBot="1">
      <c r="B8" s="79" t="s">
        <v>32</v>
      </c>
      <c r="C8" s="80"/>
      <c r="D8" s="81"/>
    </row>
    <row r="9" spans="2:4" s="5" customFormat="1" ht="20.25">
      <c r="B9" s="78" t="s">
        <v>59</v>
      </c>
      <c r="C9" s="70"/>
      <c r="D9" s="69"/>
    </row>
    <row r="10" spans="2:4" s="5" customFormat="1" ht="20.25">
      <c r="B10" s="75" t="s">
        <v>36</v>
      </c>
      <c r="C10" s="70"/>
      <c r="D10" s="69"/>
    </row>
    <row r="11" spans="2:4" s="5" customFormat="1" ht="40.5">
      <c r="B11" s="75" t="s">
        <v>92</v>
      </c>
      <c r="C11" s="70"/>
      <c r="D11" s="69"/>
    </row>
    <row r="12" spans="2:4" s="5" customFormat="1" ht="40.5">
      <c r="B12" s="75" t="s">
        <v>93</v>
      </c>
      <c r="C12" s="70"/>
      <c r="D12" s="69"/>
    </row>
    <row r="13" spans="2:4" s="5" customFormat="1" ht="40.5">
      <c r="B13" s="75" t="s">
        <v>78</v>
      </c>
      <c r="C13" s="70"/>
      <c r="D13" s="69"/>
    </row>
    <row r="14" spans="2:4" s="5" customFormat="1" ht="20.25">
      <c r="B14" s="78" t="s">
        <v>91</v>
      </c>
      <c r="C14" s="70"/>
      <c r="D14" s="69"/>
    </row>
    <row r="15" spans="2:4" s="5" customFormat="1" ht="40.5">
      <c r="B15" s="78" t="s">
        <v>94</v>
      </c>
      <c r="C15" s="70"/>
      <c r="D15" s="69"/>
    </row>
    <row r="16" spans="2:4" s="5" customFormat="1" ht="33.75" customHeight="1" thickBot="1">
      <c r="B16" s="77" t="s">
        <v>28</v>
      </c>
      <c r="C16" s="70"/>
      <c r="D16" s="69"/>
    </row>
    <row r="17" spans="2:4" s="5" customFormat="1" ht="40.5">
      <c r="B17" s="74" t="s">
        <v>37</v>
      </c>
      <c r="C17" s="70"/>
      <c r="D17" s="69"/>
    </row>
    <row r="18" spans="2:4" s="5" customFormat="1" ht="40.5">
      <c r="B18" s="74" t="s">
        <v>55</v>
      </c>
      <c r="C18" s="70"/>
      <c r="D18" s="69"/>
    </row>
    <row r="19" spans="2:4" s="5" customFormat="1" ht="20.25">
      <c r="B19" s="72" t="s">
        <v>38</v>
      </c>
      <c r="C19" s="70"/>
      <c r="D19" s="69"/>
    </row>
    <row r="20" spans="2:4" s="5" customFormat="1" ht="39.75" customHeight="1">
      <c r="B20" s="90" t="s">
        <v>39</v>
      </c>
      <c r="C20" s="70"/>
      <c r="D20" s="69"/>
    </row>
    <row r="21" spans="2:4" s="5" customFormat="1" ht="20.25">
      <c r="B21" s="72" t="s">
        <v>40</v>
      </c>
      <c r="C21" s="70"/>
      <c r="D21" s="69"/>
    </row>
    <row r="22" spans="2:4" s="5" customFormat="1" ht="20.25">
      <c r="B22" s="72" t="s">
        <v>41</v>
      </c>
      <c r="C22" s="70"/>
      <c r="D22" s="69"/>
    </row>
    <row r="23" spans="2:4" s="5" customFormat="1" ht="21" thickBot="1">
      <c r="B23" s="75" t="s">
        <v>79</v>
      </c>
      <c r="C23" s="70"/>
      <c r="D23" s="69"/>
    </row>
    <row r="24" spans="2:4" s="5" customFormat="1" ht="33.75" customHeight="1" thickBot="1">
      <c r="B24" s="76" t="s">
        <v>0</v>
      </c>
      <c r="C24" s="70"/>
      <c r="D24" s="69"/>
    </row>
    <row r="25" spans="2:4" s="5" customFormat="1" ht="20.25">
      <c r="B25" s="72" t="s">
        <v>64</v>
      </c>
      <c r="C25" s="70"/>
      <c r="D25" s="69"/>
    </row>
    <row r="26" spans="2:4" s="5" customFormat="1" ht="20.25">
      <c r="B26" s="72" t="s">
        <v>65</v>
      </c>
      <c r="C26" s="70"/>
      <c r="D26" s="69"/>
    </row>
    <row r="27" spans="2:4" s="5" customFormat="1" ht="20.25">
      <c r="B27" s="72" t="s">
        <v>66</v>
      </c>
      <c r="C27" s="70"/>
      <c r="D27" s="69"/>
    </row>
    <row r="28" spans="2:4" s="5" customFormat="1" ht="40.5">
      <c r="B28" s="72" t="s">
        <v>67</v>
      </c>
      <c r="C28" s="70"/>
      <c r="D28" s="69"/>
    </row>
    <row r="29" spans="2:4" s="5" customFormat="1" ht="23.25">
      <c r="B29" s="72" t="s">
        <v>73</v>
      </c>
      <c r="C29" s="70"/>
      <c r="D29" s="69"/>
    </row>
    <row r="30" spans="2:4" s="5" customFormat="1" ht="23.25">
      <c r="B30" s="72" t="s">
        <v>74</v>
      </c>
      <c r="C30" s="70"/>
      <c r="D30" s="69"/>
    </row>
    <row r="31" spans="2:4" s="5" customFormat="1" ht="20.25">
      <c r="B31" s="72" t="s">
        <v>75</v>
      </c>
      <c r="C31" s="70"/>
      <c r="D31" s="69"/>
    </row>
    <row r="32" spans="2:4" s="5" customFormat="1" ht="20.25">
      <c r="B32" s="72" t="s">
        <v>76</v>
      </c>
      <c r="C32" s="70"/>
      <c r="D32" s="69"/>
    </row>
    <row r="33" spans="2:4" ht="21" thickBot="1">
      <c r="B33" s="73" t="s">
        <v>77</v>
      </c>
      <c r="C33" s="71"/>
      <c r="D33" s="66"/>
    </row>
    <row r="35" spans="2:4" ht="12.75">
      <c r="B35" s="9"/>
      <c r="C35" s="10"/>
      <c r="D35" s="10"/>
    </row>
    <row r="36" spans="2:4" ht="12.75">
      <c r="B36" s="9"/>
      <c r="C36" s="10"/>
      <c r="D36" s="10"/>
    </row>
    <row r="37" spans="2:4" ht="12.75">
      <c r="B37" s="9"/>
      <c r="C37" s="10"/>
      <c r="D37" s="10"/>
    </row>
    <row r="38" spans="2:4" ht="12.75">
      <c r="B38" s="9"/>
      <c r="C38" s="10"/>
      <c r="D38" s="10"/>
    </row>
    <row r="39" spans="2:4" ht="12.75">
      <c r="B39" s="9"/>
      <c r="C39" s="10"/>
      <c r="D39" s="10"/>
    </row>
    <row r="40" spans="2:4" ht="12.75">
      <c r="B40" s="9"/>
      <c r="C40" s="10"/>
      <c r="D40" s="10"/>
    </row>
    <row r="41" spans="2:4" ht="12.75">
      <c r="B41" s="9"/>
      <c r="C41" s="10"/>
      <c r="D41" s="10"/>
    </row>
    <row r="42" spans="2:4" ht="12.75">
      <c r="B42" s="9"/>
      <c r="C42" s="10"/>
      <c r="D42" s="10"/>
    </row>
    <row r="43" spans="2:4" ht="12.75">
      <c r="B43" s="9"/>
      <c r="C43" s="10"/>
      <c r="D43" s="10"/>
    </row>
    <row r="44" spans="2:4" ht="12.75">
      <c r="B44" s="9"/>
      <c r="C44" s="10"/>
      <c r="D44" s="10"/>
    </row>
    <row r="45" spans="2:4" ht="12.75">
      <c r="B45" s="9"/>
      <c r="C45" s="10"/>
      <c r="D45" s="10"/>
    </row>
    <row r="46" spans="2:4" ht="12.75">
      <c r="B46" s="9"/>
      <c r="C46" s="10"/>
      <c r="D46" s="10"/>
    </row>
    <row r="47" spans="2:4" ht="12.75">
      <c r="B47" s="9"/>
      <c r="C47" s="10"/>
      <c r="D47" s="10"/>
    </row>
    <row r="48" spans="2:4" ht="12.75">
      <c r="B48" s="9"/>
      <c r="C48" s="10"/>
      <c r="D48" s="10"/>
    </row>
    <row r="49" spans="2:4" ht="12.75">
      <c r="B49" s="9"/>
      <c r="C49" s="10"/>
      <c r="D49" s="10"/>
    </row>
    <row r="50" spans="2:4" ht="12.75">
      <c r="B50" s="9"/>
      <c r="C50" s="10"/>
      <c r="D50" s="10"/>
    </row>
    <row r="51" spans="2:4" ht="12.75">
      <c r="B51" s="9"/>
      <c r="C51" s="10"/>
      <c r="D51" s="10"/>
    </row>
  </sheetData>
  <sheetProtection password="D128" sheet="1" selectLockedCells="1" selectUnlockedCells="1"/>
  <printOptions/>
  <pageMargins left="0.7086614173228347" right="0.7086614173228347" top="0.7480314960629921" bottom="0.7480314960629921" header="0.31496062992125984" footer="0.31496062992125984"/>
  <pageSetup fitToHeight="1" fitToWidth="1" horizontalDpi="525" verticalDpi="525" orientation="portrait" paperSize="9" scale="5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154"/>
  <sheetViews>
    <sheetView zoomScalePageLayoutView="0" workbookViewId="0" topLeftCell="A1">
      <selection activeCell="G30" sqref="G30"/>
    </sheetView>
  </sheetViews>
  <sheetFormatPr defaultColWidth="9.140625" defaultRowHeight="12.75"/>
  <cols>
    <col min="1" max="1" width="28.421875" style="0" customWidth="1"/>
    <col min="2" max="2" width="46.28125" style="5" customWidth="1"/>
    <col min="3" max="3" width="12.140625" style="5" customWidth="1"/>
    <col min="4" max="4" width="8.57421875" style="5" customWidth="1"/>
    <col min="5" max="5" width="14.28125" style="5" customWidth="1"/>
    <col min="6" max="6" width="13.28125" style="5" customWidth="1"/>
    <col min="7" max="7" width="10.57421875" style="0" customWidth="1"/>
  </cols>
  <sheetData>
    <row r="1" spans="1:7" ht="12.75">
      <c r="A1" s="4"/>
      <c r="B1" s="64"/>
      <c r="C1" s="64"/>
      <c r="D1" s="64"/>
      <c r="E1" s="64"/>
      <c r="F1" s="64"/>
      <c r="G1" s="4"/>
    </row>
    <row r="2" spans="1:7" ht="12.75">
      <c r="A2" s="4"/>
      <c r="B2" s="64"/>
      <c r="C2" s="64"/>
      <c r="D2" s="64"/>
      <c r="E2" s="64"/>
      <c r="F2" s="64"/>
      <c r="G2" s="4"/>
    </row>
    <row r="3" spans="1:7" ht="12.75">
      <c r="A3" s="4"/>
      <c r="B3" s="64"/>
      <c r="C3" s="64"/>
      <c r="D3" s="64"/>
      <c r="E3" s="64"/>
      <c r="F3" s="64"/>
      <c r="G3" s="4"/>
    </row>
    <row r="4" spans="1:7" ht="12.75">
      <c r="A4" s="4"/>
      <c r="B4" s="64"/>
      <c r="C4" s="64"/>
      <c r="D4" s="64"/>
      <c r="E4" s="64"/>
      <c r="F4" s="64"/>
      <c r="G4" s="4"/>
    </row>
    <row r="5" spans="1:7" ht="12.75">
      <c r="A5" s="4"/>
      <c r="B5" s="64"/>
      <c r="C5" s="64"/>
      <c r="D5" s="64"/>
      <c r="E5" s="64"/>
      <c r="F5" s="64"/>
      <c r="G5" s="4"/>
    </row>
    <row r="6" spans="1:7" ht="12.75">
      <c r="A6" s="4"/>
      <c r="B6" s="64"/>
      <c r="C6" s="64"/>
      <c r="D6" s="64"/>
      <c r="E6" s="64"/>
      <c r="F6" s="64"/>
      <c r="G6" s="4"/>
    </row>
    <row r="7" spans="1:13" ht="27">
      <c r="A7" s="47" t="s">
        <v>29</v>
      </c>
      <c r="B7" s="48"/>
      <c r="C7" s="49"/>
      <c r="D7" s="49"/>
      <c r="E7" s="49"/>
      <c r="F7" s="49"/>
      <c r="G7" s="50"/>
      <c r="H7" s="12"/>
      <c r="I7" s="12"/>
      <c r="J7" s="12"/>
      <c r="K7" s="12"/>
      <c r="L7" s="12"/>
      <c r="M7" s="12"/>
    </row>
    <row r="8" spans="1:7" s="12" customFormat="1" ht="16.5" customHeight="1">
      <c r="A8" s="51"/>
      <c r="B8" s="52"/>
      <c r="C8" s="53"/>
      <c r="D8" s="53"/>
      <c r="E8" s="53"/>
      <c r="F8" s="53"/>
      <c r="G8" s="54"/>
    </row>
    <row r="9" spans="1:13" ht="13.5">
      <c r="A9" s="55"/>
      <c r="B9" s="52"/>
      <c r="C9" s="53"/>
      <c r="D9" s="53"/>
      <c r="E9" s="53"/>
      <c r="F9" s="53"/>
      <c r="G9" s="54"/>
      <c r="H9" s="12"/>
      <c r="I9" s="12"/>
      <c r="J9" s="12"/>
      <c r="K9" s="12"/>
      <c r="L9" s="12"/>
      <c r="M9" s="12"/>
    </row>
    <row r="10" spans="1:13" ht="15">
      <c r="A10" s="215" t="s">
        <v>2</v>
      </c>
      <c r="B10" s="216"/>
      <c r="C10" s="216"/>
      <c r="D10" s="216"/>
      <c r="E10" s="216"/>
      <c r="F10" s="216"/>
      <c r="G10" s="217"/>
      <c r="H10" s="12"/>
      <c r="I10" s="12"/>
      <c r="J10" s="12"/>
      <c r="K10" s="12"/>
      <c r="L10" s="12"/>
      <c r="M10" s="12"/>
    </row>
    <row r="11" spans="1:13" ht="12.75">
      <c r="A11" s="20" t="s">
        <v>4</v>
      </c>
      <c r="B11" s="211"/>
      <c r="C11" s="211"/>
      <c r="D11" s="211"/>
      <c r="E11" s="211"/>
      <c r="F11" s="211"/>
      <c r="G11" s="211"/>
      <c r="H11" s="12"/>
      <c r="I11" s="12"/>
      <c r="J11" s="12"/>
      <c r="K11" s="12"/>
      <c r="L11" s="12"/>
      <c r="M11" s="12"/>
    </row>
    <row r="12" spans="1:13" ht="12.75">
      <c r="A12" s="20" t="s">
        <v>5</v>
      </c>
      <c r="B12" s="211"/>
      <c r="C12" s="211"/>
      <c r="D12" s="211"/>
      <c r="E12" s="211"/>
      <c r="F12" s="211"/>
      <c r="G12" s="211"/>
      <c r="H12" s="12"/>
      <c r="I12" s="12"/>
      <c r="J12" s="12"/>
      <c r="K12" s="12"/>
      <c r="L12" s="12"/>
      <c r="M12" s="12"/>
    </row>
    <row r="13" spans="1:13" ht="12.75">
      <c r="A13" s="20" t="s">
        <v>6</v>
      </c>
      <c r="B13" s="211"/>
      <c r="C13" s="211"/>
      <c r="D13" s="211"/>
      <c r="E13" s="211"/>
      <c r="F13" s="211"/>
      <c r="G13" s="211"/>
      <c r="H13" s="12"/>
      <c r="I13" s="12"/>
      <c r="J13" s="12"/>
      <c r="K13" s="12"/>
      <c r="L13" s="12"/>
      <c r="M13" s="12"/>
    </row>
    <row r="14" spans="1:13" ht="12.75">
      <c r="A14" s="20" t="s">
        <v>83</v>
      </c>
      <c r="B14" s="211"/>
      <c r="C14" s="211"/>
      <c r="D14" s="211"/>
      <c r="E14" s="211"/>
      <c r="F14" s="211"/>
      <c r="G14" s="211"/>
      <c r="H14" s="12"/>
      <c r="I14" s="12"/>
      <c r="J14" s="12"/>
      <c r="K14" s="12"/>
      <c r="L14" s="12"/>
      <c r="M14" s="12"/>
    </row>
    <row r="15" spans="1:13" ht="12.75">
      <c r="A15" s="20" t="s">
        <v>84</v>
      </c>
      <c r="B15" s="211"/>
      <c r="C15" s="211"/>
      <c r="D15" s="211"/>
      <c r="E15" s="211"/>
      <c r="F15" s="211"/>
      <c r="G15" s="211"/>
      <c r="H15" s="12"/>
      <c r="I15" s="12"/>
      <c r="J15" s="12"/>
      <c r="K15" s="12"/>
      <c r="L15" s="12"/>
      <c r="M15" s="12"/>
    </row>
    <row r="16" spans="1:13" ht="12.75">
      <c r="A16" s="20" t="s">
        <v>13</v>
      </c>
      <c r="B16" s="233"/>
      <c r="C16" s="211"/>
      <c r="D16" s="211"/>
      <c r="E16" s="211"/>
      <c r="F16" s="211"/>
      <c r="G16" s="211"/>
      <c r="H16" s="12"/>
      <c r="I16" s="12"/>
      <c r="J16" s="12"/>
      <c r="K16" s="12"/>
      <c r="L16" s="12"/>
      <c r="M16" s="12"/>
    </row>
    <row r="17" spans="1:13" ht="12.75">
      <c r="A17" s="56"/>
      <c r="B17" s="8"/>
      <c r="C17" s="34"/>
      <c r="D17" s="34"/>
      <c r="E17" s="34"/>
      <c r="F17" s="34"/>
      <c r="G17" s="57"/>
      <c r="H17" s="12"/>
      <c r="I17" s="12"/>
      <c r="J17" s="12"/>
      <c r="K17" s="12"/>
      <c r="L17" s="12"/>
      <c r="M17" s="12"/>
    </row>
    <row r="18" spans="1:13" ht="12.75">
      <c r="A18" s="58"/>
      <c r="B18" s="34"/>
      <c r="C18" s="34"/>
      <c r="D18" s="34"/>
      <c r="E18" s="34"/>
      <c r="F18" s="34"/>
      <c r="G18" s="57"/>
      <c r="H18" s="12"/>
      <c r="I18" s="12"/>
      <c r="J18" s="12"/>
      <c r="K18" s="12"/>
      <c r="L18" s="12"/>
      <c r="M18" s="12"/>
    </row>
    <row r="19" spans="1:13" ht="15">
      <c r="A19" s="219" t="s">
        <v>11</v>
      </c>
      <c r="B19" s="220"/>
      <c r="C19" s="220"/>
      <c r="D19" s="220"/>
      <c r="E19" s="220"/>
      <c r="F19" s="220"/>
      <c r="G19" s="221"/>
      <c r="H19" s="12"/>
      <c r="I19" s="12"/>
      <c r="J19" s="12"/>
      <c r="K19" s="12"/>
      <c r="L19" s="12"/>
      <c r="M19" s="12"/>
    </row>
    <row r="20" spans="1:13" ht="96" customHeight="1">
      <c r="A20" s="21" t="s">
        <v>30</v>
      </c>
      <c r="B20" s="218"/>
      <c r="C20" s="218"/>
      <c r="D20" s="218"/>
      <c r="E20" s="218"/>
      <c r="F20" s="218"/>
      <c r="G20" s="218"/>
      <c r="H20" s="12"/>
      <c r="I20" s="12"/>
      <c r="J20" s="12"/>
      <c r="K20" s="12"/>
      <c r="L20" s="12"/>
      <c r="M20" s="12"/>
    </row>
    <row r="21" spans="1:13" ht="93.75" customHeight="1">
      <c r="A21" s="21" t="s">
        <v>14</v>
      </c>
      <c r="B21" s="218"/>
      <c r="C21" s="218"/>
      <c r="D21" s="218"/>
      <c r="E21" s="218"/>
      <c r="F21" s="218"/>
      <c r="G21" s="218"/>
      <c r="H21" s="12"/>
      <c r="I21" s="12"/>
      <c r="J21" s="12"/>
      <c r="K21" s="12"/>
      <c r="L21" s="12"/>
      <c r="M21" s="12"/>
    </row>
    <row r="22" spans="1:13" ht="93.75" customHeight="1">
      <c r="A22" s="21" t="s">
        <v>31</v>
      </c>
      <c r="B22" s="218"/>
      <c r="C22" s="218"/>
      <c r="D22" s="218"/>
      <c r="E22" s="218"/>
      <c r="F22" s="218"/>
      <c r="G22" s="218"/>
      <c r="H22" s="12"/>
      <c r="I22" s="12"/>
      <c r="J22" s="12"/>
      <c r="K22" s="12"/>
      <c r="L22" s="12"/>
      <c r="M22" s="12"/>
    </row>
    <row r="23" spans="1:13" ht="29.25" customHeight="1">
      <c r="A23" s="14" t="s">
        <v>42</v>
      </c>
      <c r="B23" s="38"/>
      <c r="C23" s="38"/>
      <c r="D23" s="38"/>
      <c r="E23" s="38"/>
      <c r="F23" s="38"/>
      <c r="G23" s="38"/>
      <c r="H23" s="12"/>
      <c r="I23" s="12"/>
      <c r="J23" s="12"/>
      <c r="K23" s="12"/>
      <c r="L23" s="12"/>
      <c r="M23" s="12"/>
    </row>
    <row r="24" spans="1:13" ht="35.25" customHeight="1">
      <c r="A24" s="227" t="s">
        <v>18</v>
      </c>
      <c r="B24" s="39"/>
      <c r="C24" s="207" t="s">
        <v>60</v>
      </c>
      <c r="D24" s="207" t="s">
        <v>61</v>
      </c>
      <c r="E24" s="60" t="s">
        <v>62</v>
      </c>
      <c r="F24" s="60" t="s">
        <v>63</v>
      </c>
      <c r="G24" s="61" t="s">
        <v>45</v>
      </c>
      <c r="H24" s="12"/>
      <c r="I24" s="12"/>
      <c r="J24" s="12"/>
      <c r="K24" s="12"/>
      <c r="L24" s="12"/>
      <c r="M24" s="12"/>
    </row>
    <row r="25" spans="1:13" ht="35.25" customHeight="1">
      <c r="A25" s="228"/>
      <c r="B25" s="234" t="s">
        <v>1</v>
      </c>
      <c r="C25" s="209"/>
      <c r="D25" s="210"/>
      <c r="E25" s="101"/>
      <c r="F25" s="92"/>
      <c r="G25" s="93"/>
      <c r="H25" s="12"/>
      <c r="I25" s="12"/>
      <c r="J25" s="12"/>
      <c r="K25" s="12"/>
      <c r="L25" s="12"/>
      <c r="M25" s="12"/>
    </row>
    <row r="26" spans="1:13" ht="35.25" customHeight="1">
      <c r="A26" s="228"/>
      <c r="B26" s="235"/>
      <c r="C26" s="91"/>
      <c r="D26" s="91"/>
      <c r="E26" s="101"/>
      <c r="F26" s="92"/>
      <c r="G26" s="94"/>
      <c r="H26" s="12"/>
      <c r="I26" s="12"/>
      <c r="J26" s="12"/>
      <c r="K26" s="12"/>
      <c r="L26" s="12"/>
      <c r="M26" s="12"/>
    </row>
    <row r="27" spans="1:13" ht="35.25" customHeight="1">
      <c r="A27" s="228"/>
      <c r="B27" s="234" t="s">
        <v>17</v>
      </c>
      <c r="C27" s="209"/>
      <c r="D27" s="210"/>
      <c r="E27" s="102"/>
      <c r="F27" s="95"/>
      <c r="G27" s="96"/>
      <c r="H27" s="12"/>
      <c r="I27" s="12"/>
      <c r="J27" s="12"/>
      <c r="K27" s="12"/>
      <c r="L27" s="12"/>
      <c r="M27" s="12"/>
    </row>
    <row r="28" spans="1:13" ht="35.25" customHeight="1" thickBot="1">
      <c r="A28" s="228"/>
      <c r="B28" s="236"/>
      <c r="C28" s="208"/>
      <c r="D28" s="208"/>
      <c r="E28" s="103"/>
      <c r="F28" s="97"/>
      <c r="G28" s="98"/>
      <c r="H28" s="12"/>
      <c r="I28" s="12"/>
      <c r="J28" s="12"/>
      <c r="K28" s="12"/>
      <c r="L28" s="12"/>
      <c r="M28" s="12"/>
    </row>
    <row r="29" spans="1:13" ht="35.25" customHeight="1" thickTop="1">
      <c r="A29" s="229"/>
      <c r="B29" s="63" t="s">
        <v>54</v>
      </c>
      <c r="C29" s="99">
        <f>(C25-C27)</f>
        <v>0</v>
      </c>
      <c r="D29" s="109">
        <f>(D25-D27)</f>
        <v>0</v>
      </c>
      <c r="E29" s="99"/>
      <c r="F29" s="104"/>
      <c r="G29" s="100"/>
      <c r="H29" s="12"/>
      <c r="I29" s="12"/>
      <c r="J29" s="12"/>
      <c r="K29" s="12"/>
      <c r="L29" s="12"/>
      <c r="M29" s="12"/>
    </row>
    <row r="30" spans="1:13" ht="35.25" customHeight="1">
      <c r="A30" s="227" t="s">
        <v>19</v>
      </c>
      <c r="B30" s="40"/>
      <c r="C30" s="35" t="s">
        <v>68</v>
      </c>
      <c r="D30" s="213" t="s">
        <v>69</v>
      </c>
      <c r="E30" s="214"/>
      <c r="F30" s="41"/>
      <c r="G30" s="42"/>
      <c r="H30" s="12"/>
      <c r="I30" s="12"/>
      <c r="J30" s="12"/>
      <c r="K30" s="12"/>
      <c r="L30" s="12"/>
      <c r="M30" s="12"/>
    </row>
    <row r="31" spans="1:13" ht="35.25" customHeight="1">
      <c r="A31" s="229"/>
      <c r="B31" s="19" t="s">
        <v>44</v>
      </c>
      <c r="C31" s="105"/>
      <c r="D31" s="237"/>
      <c r="E31" s="238"/>
      <c r="F31" s="39"/>
      <c r="G31" s="42"/>
      <c r="H31" s="12"/>
      <c r="I31" s="12"/>
      <c r="J31" s="12"/>
      <c r="K31" s="12"/>
      <c r="L31" s="12"/>
      <c r="M31" s="12"/>
    </row>
    <row r="32" spans="1:13" ht="175.5" customHeight="1">
      <c r="A32" s="15" t="s">
        <v>70</v>
      </c>
      <c r="B32" s="225"/>
      <c r="C32" s="223"/>
      <c r="D32" s="223"/>
      <c r="E32" s="223"/>
      <c r="F32" s="223"/>
      <c r="G32" s="224"/>
      <c r="H32" s="12"/>
      <c r="I32" s="12"/>
      <c r="J32" s="12"/>
      <c r="K32" s="12"/>
      <c r="L32" s="12"/>
      <c r="M32" s="12"/>
    </row>
    <row r="33" spans="1:13" ht="12.75">
      <c r="A33" s="56"/>
      <c r="B33" s="34"/>
      <c r="C33" s="34"/>
      <c r="D33" s="34"/>
      <c r="E33" s="34"/>
      <c r="F33" s="34"/>
      <c r="G33" s="57"/>
      <c r="H33" s="12"/>
      <c r="I33" s="12"/>
      <c r="J33" s="12"/>
      <c r="K33" s="12"/>
      <c r="L33" s="12"/>
      <c r="M33" s="12"/>
    </row>
    <row r="34" spans="1:13" ht="12.75">
      <c r="A34" s="56"/>
      <c r="B34" s="34"/>
      <c r="C34" s="34"/>
      <c r="D34" s="34"/>
      <c r="E34" s="34"/>
      <c r="F34" s="34"/>
      <c r="G34" s="57"/>
      <c r="H34" s="12"/>
      <c r="I34" s="12"/>
      <c r="J34" s="12"/>
      <c r="K34" s="12"/>
      <c r="L34" s="12"/>
      <c r="M34" s="12"/>
    </row>
    <row r="35" spans="1:13" ht="15">
      <c r="A35" s="212" t="s">
        <v>3</v>
      </c>
      <c r="B35" s="212"/>
      <c r="C35" s="212"/>
      <c r="D35" s="212"/>
      <c r="E35" s="212"/>
      <c r="F35" s="212"/>
      <c r="G35" s="212"/>
      <c r="H35" s="12"/>
      <c r="I35" s="12"/>
      <c r="J35" s="12"/>
      <c r="K35" s="12"/>
      <c r="L35" s="12"/>
      <c r="M35" s="12"/>
    </row>
    <row r="36" spans="1:13" ht="29.25" customHeight="1">
      <c r="A36" s="22" t="s">
        <v>95</v>
      </c>
      <c r="B36" s="230"/>
      <c r="C36" s="231"/>
      <c r="D36" s="231"/>
      <c r="E36" s="231"/>
      <c r="F36" s="231"/>
      <c r="G36" s="231"/>
      <c r="H36" s="12"/>
      <c r="I36" s="12"/>
      <c r="J36" s="12"/>
      <c r="K36" s="12"/>
      <c r="L36" s="12"/>
      <c r="M36" s="12"/>
    </row>
    <row r="37" spans="1:13" ht="30" customHeight="1">
      <c r="A37" s="13" t="s">
        <v>15</v>
      </c>
      <c r="B37" s="232"/>
      <c r="C37" s="218"/>
      <c r="D37" s="218"/>
      <c r="E37" s="218"/>
      <c r="F37" s="218"/>
      <c r="G37" s="218"/>
      <c r="H37" s="12"/>
      <c r="I37" s="12"/>
      <c r="J37" s="12"/>
      <c r="K37" s="12"/>
      <c r="L37" s="12"/>
      <c r="M37" s="12"/>
    </row>
    <row r="38" spans="1:13" ht="48" customHeight="1">
      <c r="A38" s="13" t="s">
        <v>16</v>
      </c>
      <c r="B38" s="232"/>
      <c r="C38" s="218"/>
      <c r="D38" s="218"/>
      <c r="E38" s="218"/>
      <c r="F38" s="218"/>
      <c r="G38" s="218"/>
      <c r="H38" s="12"/>
      <c r="I38" s="12"/>
      <c r="J38" s="12"/>
      <c r="K38" s="12"/>
      <c r="L38" s="12"/>
      <c r="M38" s="12"/>
    </row>
    <row r="39" spans="1:13" ht="40.5" customHeight="1">
      <c r="A39" s="13" t="s">
        <v>71</v>
      </c>
      <c r="B39" s="218"/>
      <c r="C39" s="218"/>
      <c r="D39" s="218"/>
      <c r="E39" s="218"/>
      <c r="F39" s="218"/>
      <c r="G39" s="218"/>
      <c r="H39" s="12"/>
      <c r="I39" s="12"/>
      <c r="J39" s="12"/>
      <c r="K39" s="12"/>
      <c r="L39" s="12"/>
      <c r="M39" s="12"/>
    </row>
    <row r="40" spans="1:13" ht="39" customHeight="1">
      <c r="A40" s="13" t="s">
        <v>72</v>
      </c>
      <c r="B40" s="239"/>
      <c r="C40" s="218"/>
      <c r="D40" s="218"/>
      <c r="E40" s="218"/>
      <c r="F40" s="218"/>
      <c r="G40" s="218"/>
      <c r="H40" s="12"/>
      <c r="I40" s="12"/>
      <c r="J40" s="12"/>
      <c r="K40" s="12"/>
      <c r="L40" s="12"/>
      <c r="M40" s="12"/>
    </row>
    <row r="41" spans="1:13" ht="75" customHeight="1">
      <c r="A41" s="13" t="s">
        <v>21</v>
      </c>
      <c r="B41" s="218"/>
      <c r="C41" s="218"/>
      <c r="D41" s="218"/>
      <c r="E41" s="218"/>
      <c r="F41" s="218"/>
      <c r="G41" s="218"/>
      <c r="H41" s="12"/>
      <c r="I41" s="12"/>
      <c r="J41" s="12"/>
      <c r="K41" s="12"/>
      <c r="L41" s="12"/>
      <c r="M41" s="12"/>
    </row>
    <row r="42" spans="1:13" ht="45" customHeight="1">
      <c r="A42" s="13" t="s">
        <v>22</v>
      </c>
      <c r="B42" s="218"/>
      <c r="C42" s="218"/>
      <c r="D42" s="218"/>
      <c r="E42" s="218"/>
      <c r="F42" s="218"/>
      <c r="G42" s="218"/>
      <c r="H42" s="12"/>
      <c r="I42" s="12"/>
      <c r="J42" s="12"/>
      <c r="K42" s="12"/>
      <c r="L42" s="12"/>
      <c r="M42" s="12"/>
    </row>
    <row r="43" spans="1:13" ht="24.75" customHeight="1">
      <c r="A43" s="13" t="s">
        <v>20</v>
      </c>
      <c r="B43" s="218"/>
      <c r="C43" s="218"/>
      <c r="D43" s="218"/>
      <c r="E43" s="218"/>
      <c r="F43" s="218"/>
      <c r="G43" s="218"/>
      <c r="H43" s="12"/>
      <c r="I43" s="12"/>
      <c r="J43" s="12"/>
      <c r="K43" s="12"/>
      <c r="L43" s="12"/>
      <c r="M43" s="12"/>
    </row>
    <row r="44" spans="1:13" ht="12.75">
      <c r="A44" s="56"/>
      <c r="B44" s="34"/>
      <c r="C44" s="34"/>
      <c r="D44" s="34"/>
      <c r="E44" s="34"/>
      <c r="F44" s="34"/>
      <c r="G44" s="57"/>
      <c r="H44" s="12"/>
      <c r="I44" s="12"/>
      <c r="J44" s="12"/>
      <c r="K44" s="12"/>
      <c r="L44" s="12"/>
      <c r="M44" s="12"/>
    </row>
    <row r="45" spans="1:13" ht="12.75">
      <c r="A45" s="56"/>
      <c r="B45" s="34"/>
      <c r="C45" s="34"/>
      <c r="D45" s="34"/>
      <c r="E45" s="34"/>
      <c r="F45" s="34"/>
      <c r="G45" s="57"/>
      <c r="H45" s="12"/>
      <c r="I45" s="12"/>
      <c r="J45" s="12"/>
      <c r="K45" s="12"/>
      <c r="L45" s="12"/>
      <c r="M45" s="12"/>
    </row>
    <row r="46" spans="1:13" ht="12.75">
      <c r="A46" s="56"/>
      <c r="B46" s="34"/>
      <c r="C46" s="34"/>
      <c r="D46" s="34"/>
      <c r="E46" s="34"/>
      <c r="F46" s="34"/>
      <c r="G46" s="57"/>
      <c r="H46" s="12"/>
      <c r="I46" s="12"/>
      <c r="J46" s="12"/>
      <c r="K46" s="12"/>
      <c r="L46" s="12"/>
      <c r="M46" s="12"/>
    </row>
    <row r="47" spans="1:13" ht="18" customHeight="1">
      <c r="A47" s="226" t="s">
        <v>23</v>
      </c>
      <c r="B47" s="226"/>
      <c r="C47" s="226"/>
      <c r="D47" s="226"/>
      <c r="E47" s="226"/>
      <c r="F47" s="226"/>
      <c r="G47" s="226"/>
      <c r="H47" s="12"/>
      <c r="I47" s="12"/>
      <c r="J47" s="12"/>
      <c r="K47" s="12"/>
      <c r="L47" s="12"/>
      <c r="M47" s="12"/>
    </row>
    <row r="48" spans="1:13" ht="132.75" customHeight="1">
      <c r="A48" s="16" t="s">
        <v>43</v>
      </c>
      <c r="B48" s="225"/>
      <c r="C48" s="223"/>
      <c r="D48" s="223"/>
      <c r="E48" s="223"/>
      <c r="F48" s="223"/>
      <c r="G48" s="224"/>
      <c r="H48" s="12"/>
      <c r="I48" s="12"/>
      <c r="J48" s="12"/>
      <c r="K48" s="12"/>
      <c r="L48" s="12"/>
      <c r="M48" s="12"/>
    </row>
    <row r="49" spans="1:13" ht="12.75">
      <c r="A49" s="56"/>
      <c r="B49" s="34"/>
      <c r="C49" s="34"/>
      <c r="D49" s="34"/>
      <c r="E49" s="34"/>
      <c r="F49" s="34"/>
      <c r="G49" s="57"/>
      <c r="H49" s="12"/>
      <c r="I49" s="12"/>
      <c r="J49" s="12"/>
      <c r="K49" s="12"/>
      <c r="L49" s="12"/>
      <c r="M49" s="12"/>
    </row>
    <row r="50" spans="1:13" ht="12.75">
      <c r="A50" s="56"/>
      <c r="B50" s="34"/>
      <c r="C50" s="34"/>
      <c r="D50" s="34"/>
      <c r="E50" s="34"/>
      <c r="F50" s="34"/>
      <c r="G50" s="57"/>
      <c r="H50" s="12"/>
      <c r="I50" s="12"/>
      <c r="J50" s="12"/>
      <c r="K50" s="12"/>
      <c r="L50" s="12"/>
      <c r="M50" s="12"/>
    </row>
    <row r="51" spans="1:13" ht="18.75" customHeight="1">
      <c r="A51" s="226" t="s">
        <v>24</v>
      </c>
      <c r="B51" s="226"/>
      <c r="C51" s="226"/>
      <c r="D51" s="226"/>
      <c r="E51" s="226"/>
      <c r="F51" s="226"/>
      <c r="G51" s="226"/>
      <c r="H51" s="12"/>
      <c r="I51" s="12"/>
      <c r="J51" s="12"/>
      <c r="K51" s="12"/>
      <c r="L51" s="12"/>
      <c r="M51" s="12"/>
    </row>
    <row r="52" spans="1:13" ht="111.75" customHeight="1">
      <c r="A52" s="23" t="s">
        <v>46</v>
      </c>
      <c r="B52" s="225"/>
      <c r="C52" s="223"/>
      <c r="D52" s="223"/>
      <c r="E52" s="223"/>
      <c r="F52" s="223"/>
      <c r="G52" s="224"/>
      <c r="H52" s="12"/>
      <c r="I52" s="12"/>
      <c r="J52" s="12"/>
      <c r="K52" s="12"/>
      <c r="L52" s="12"/>
      <c r="M52" s="12"/>
    </row>
    <row r="53" spans="1:13" ht="12.75">
      <c r="A53" s="56"/>
      <c r="B53" s="34"/>
      <c r="C53" s="34"/>
      <c r="D53" s="34"/>
      <c r="E53" s="34"/>
      <c r="F53" s="34"/>
      <c r="G53" s="57"/>
      <c r="H53" s="12"/>
      <c r="I53" s="12"/>
      <c r="J53" s="12"/>
      <c r="K53" s="12"/>
      <c r="L53" s="12"/>
      <c r="M53" s="12"/>
    </row>
    <row r="54" spans="1:13" ht="12.75">
      <c r="A54" s="56"/>
      <c r="B54" s="34"/>
      <c r="C54" s="34"/>
      <c r="D54" s="34"/>
      <c r="E54" s="34"/>
      <c r="F54" s="34"/>
      <c r="G54" s="57"/>
      <c r="H54" s="12"/>
      <c r="I54" s="12"/>
      <c r="J54" s="12"/>
      <c r="K54" s="12"/>
      <c r="L54" s="12"/>
      <c r="M54" s="12"/>
    </row>
    <row r="55" spans="1:13" ht="12.75">
      <c r="A55" s="226" t="s">
        <v>25</v>
      </c>
      <c r="B55" s="226"/>
      <c r="C55" s="226"/>
      <c r="D55" s="226"/>
      <c r="E55" s="226"/>
      <c r="F55" s="226"/>
      <c r="G55" s="226"/>
      <c r="H55" s="12"/>
      <c r="I55" s="12"/>
      <c r="J55" s="12"/>
      <c r="K55" s="12"/>
      <c r="L55" s="12"/>
      <c r="M55" s="12"/>
    </row>
    <row r="56" spans="1:13" ht="88.5" customHeight="1">
      <c r="A56" s="16" t="s">
        <v>47</v>
      </c>
      <c r="B56" s="225"/>
      <c r="C56" s="223"/>
      <c r="D56" s="223"/>
      <c r="E56" s="223"/>
      <c r="F56" s="223"/>
      <c r="G56" s="224"/>
      <c r="H56" s="12"/>
      <c r="I56" s="12"/>
      <c r="J56" s="12"/>
      <c r="K56" s="12"/>
      <c r="L56" s="12"/>
      <c r="M56" s="12"/>
    </row>
    <row r="57" spans="1:13" ht="12.75">
      <c r="A57" s="56"/>
      <c r="B57" s="34"/>
      <c r="C57" s="34"/>
      <c r="D57" s="34"/>
      <c r="E57" s="34"/>
      <c r="F57" s="34"/>
      <c r="G57" s="57"/>
      <c r="H57" s="12"/>
      <c r="I57" s="12"/>
      <c r="J57" s="12"/>
      <c r="K57" s="12"/>
      <c r="L57" s="12"/>
      <c r="M57" s="12"/>
    </row>
    <row r="58" spans="1:13" ht="12.75">
      <c r="A58" s="56"/>
      <c r="B58" s="34"/>
      <c r="C58" s="34"/>
      <c r="D58" s="34"/>
      <c r="E58" s="34"/>
      <c r="F58" s="34"/>
      <c r="G58" s="57"/>
      <c r="H58" s="12"/>
      <c r="I58" s="12"/>
      <c r="J58" s="12"/>
      <c r="K58" s="12"/>
      <c r="L58" s="12"/>
      <c r="M58" s="12"/>
    </row>
    <row r="59" spans="1:13" ht="12.75">
      <c r="A59" s="226" t="s">
        <v>48</v>
      </c>
      <c r="B59" s="226"/>
      <c r="C59" s="226"/>
      <c r="D59" s="226"/>
      <c r="E59" s="226"/>
      <c r="F59" s="226"/>
      <c r="G59" s="226"/>
      <c r="H59" s="12"/>
      <c r="I59" s="12"/>
      <c r="J59" s="12"/>
      <c r="K59" s="12"/>
      <c r="L59" s="12"/>
      <c r="M59" s="12"/>
    </row>
    <row r="60" spans="1:13" ht="93.75" customHeight="1">
      <c r="A60" s="23" t="s">
        <v>49</v>
      </c>
      <c r="B60" s="218"/>
      <c r="C60" s="218"/>
      <c r="D60" s="218"/>
      <c r="E60" s="218"/>
      <c r="F60" s="218"/>
      <c r="G60" s="218"/>
      <c r="H60" s="12"/>
      <c r="I60" s="12"/>
      <c r="J60" s="12"/>
      <c r="K60" s="12"/>
      <c r="L60" s="12"/>
      <c r="M60" s="12"/>
    </row>
    <row r="61" spans="1:13" ht="25.5">
      <c r="A61" s="46" t="s">
        <v>51</v>
      </c>
      <c r="B61" s="222"/>
      <c r="C61" s="223"/>
      <c r="D61" s="223"/>
      <c r="E61" s="223"/>
      <c r="F61" s="223"/>
      <c r="G61" s="224"/>
      <c r="H61" s="12"/>
      <c r="I61" s="12"/>
      <c r="J61" s="12"/>
      <c r="K61" s="12"/>
      <c r="L61" s="12"/>
      <c r="M61" s="12"/>
    </row>
    <row r="62" spans="1:13" ht="25.5">
      <c r="A62" s="46" t="s">
        <v>52</v>
      </c>
      <c r="B62" s="225"/>
      <c r="C62" s="223"/>
      <c r="D62" s="223"/>
      <c r="E62" s="223"/>
      <c r="F62" s="223"/>
      <c r="G62" s="224"/>
      <c r="H62" s="12"/>
      <c r="I62" s="12"/>
      <c r="J62" s="12"/>
      <c r="K62" s="12"/>
      <c r="L62" s="12"/>
      <c r="M62" s="12"/>
    </row>
    <row r="63" spans="1:13" ht="12.75">
      <c r="A63" s="56"/>
      <c r="B63" s="34"/>
      <c r="C63" s="59"/>
      <c r="D63" s="34"/>
      <c r="E63" s="34"/>
      <c r="F63" s="34"/>
      <c r="G63" s="57"/>
      <c r="H63" s="12"/>
      <c r="I63" s="12"/>
      <c r="J63" s="12"/>
      <c r="K63" s="12"/>
      <c r="L63" s="12"/>
      <c r="M63" s="12"/>
    </row>
    <row r="64" spans="1:13" ht="12.75">
      <c r="A64" s="56"/>
      <c r="B64" s="34"/>
      <c r="C64" s="34"/>
      <c r="D64" s="34"/>
      <c r="E64" s="34"/>
      <c r="F64" s="34"/>
      <c r="G64" s="57"/>
      <c r="H64" s="12"/>
      <c r="I64" s="12"/>
      <c r="J64" s="12"/>
      <c r="K64" s="12"/>
      <c r="L64" s="12"/>
      <c r="M64" s="12"/>
    </row>
    <row r="65" spans="1:13" ht="12.75">
      <c r="A65" s="240" t="s">
        <v>50</v>
      </c>
      <c r="B65" s="240"/>
      <c r="C65" s="240"/>
      <c r="D65" s="240"/>
      <c r="E65" s="240"/>
      <c r="F65" s="240"/>
      <c r="G65" s="240"/>
      <c r="H65" s="12"/>
      <c r="I65" s="12"/>
      <c r="J65" s="12"/>
      <c r="K65" s="12"/>
      <c r="L65" s="12"/>
      <c r="M65" s="12"/>
    </row>
    <row r="66" spans="1:13" ht="12.75">
      <c r="A66" s="24" t="s">
        <v>10</v>
      </c>
      <c r="B66" s="218"/>
      <c r="C66" s="218"/>
      <c r="D66" s="218"/>
      <c r="E66" s="218"/>
      <c r="F66" s="218"/>
      <c r="G66" s="218"/>
      <c r="H66" s="12"/>
      <c r="I66" s="12"/>
      <c r="J66" s="12"/>
      <c r="K66" s="12"/>
      <c r="L66" s="12"/>
      <c r="M66" s="12"/>
    </row>
    <row r="67" spans="1:13" ht="12.75">
      <c r="A67" s="7" t="s">
        <v>26</v>
      </c>
      <c r="B67" s="218"/>
      <c r="C67" s="218"/>
      <c r="D67" s="218"/>
      <c r="E67" s="218"/>
      <c r="F67" s="218"/>
      <c r="G67" s="218"/>
      <c r="H67" s="12"/>
      <c r="I67" s="12"/>
      <c r="J67" s="12"/>
      <c r="K67" s="12"/>
      <c r="L67" s="12"/>
      <c r="M67" s="12"/>
    </row>
    <row r="68" spans="1:13" ht="26.25" customHeight="1">
      <c r="A68" s="7" t="s">
        <v>27</v>
      </c>
      <c r="B68" s="218"/>
      <c r="C68" s="218"/>
      <c r="D68" s="218"/>
      <c r="E68" s="218"/>
      <c r="F68" s="218"/>
      <c r="G68" s="218"/>
      <c r="H68" s="12"/>
      <c r="I68" s="12"/>
      <c r="J68" s="12"/>
      <c r="K68" s="12"/>
      <c r="L68" s="12"/>
      <c r="M68" s="12"/>
    </row>
    <row r="69" spans="1:19" ht="12.75">
      <c r="A69" s="44"/>
      <c r="B69" s="45"/>
      <c r="C69" s="45"/>
      <c r="D69" s="45"/>
      <c r="E69" s="45"/>
      <c r="F69" s="45"/>
      <c r="G69" s="44"/>
      <c r="H69" s="12"/>
      <c r="I69" s="12"/>
      <c r="J69" s="12"/>
      <c r="K69" s="12"/>
      <c r="L69" s="12"/>
      <c r="M69" s="12"/>
      <c r="N69" s="12"/>
      <c r="O69" s="12"/>
      <c r="P69" s="12"/>
      <c r="Q69" s="12"/>
      <c r="R69" s="12"/>
      <c r="S69" s="12"/>
    </row>
    <row r="70" spans="1:19" ht="12.75">
      <c r="A70" s="44"/>
      <c r="B70" s="45"/>
      <c r="C70" s="45"/>
      <c r="D70" s="45"/>
      <c r="E70" s="45"/>
      <c r="F70" s="45"/>
      <c r="G70" s="44"/>
      <c r="H70" s="12"/>
      <c r="I70" s="12"/>
      <c r="J70" s="12"/>
      <c r="K70" s="12"/>
      <c r="L70" s="12"/>
      <c r="M70" s="12"/>
      <c r="N70" s="12"/>
      <c r="O70" s="12"/>
      <c r="P70" s="12"/>
      <c r="Q70" s="12"/>
      <c r="R70" s="12"/>
      <c r="S70" s="12"/>
    </row>
    <row r="71" spans="1:13" ht="12.75">
      <c r="A71" s="25"/>
      <c r="B71" s="43"/>
      <c r="C71" s="43"/>
      <c r="D71" s="43"/>
      <c r="E71" s="43"/>
      <c r="F71" s="43"/>
      <c r="G71" s="25"/>
      <c r="H71" s="12"/>
      <c r="I71" s="12"/>
      <c r="J71" s="12"/>
      <c r="K71" s="12"/>
      <c r="L71" s="12"/>
      <c r="M71" s="12"/>
    </row>
    <row r="72" spans="1:13" ht="12.75">
      <c r="A72" s="25"/>
      <c r="B72" s="43"/>
      <c r="C72" s="43"/>
      <c r="D72" s="43"/>
      <c r="E72" s="43"/>
      <c r="F72" s="43"/>
      <c r="G72" s="25"/>
      <c r="H72" s="12"/>
      <c r="I72" s="12"/>
      <c r="J72" s="12"/>
      <c r="K72" s="12"/>
      <c r="L72" s="12"/>
      <c r="M72" s="12"/>
    </row>
    <row r="73" spans="1:13" ht="12.75">
      <c r="A73" s="25"/>
      <c r="B73" s="43"/>
      <c r="C73" s="43"/>
      <c r="D73" s="43"/>
      <c r="E73" s="43"/>
      <c r="F73" s="43"/>
      <c r="G73" s="25"/>
      <c r="H73" s="12"/>
      <c r="I73" s="12"/>
      <c r="J73" s="12"/>
      <c r="K73" s="12"/>
      <c r="L73" s="12"/>
      <c r="M73" s="12"/>
    </row>
    <row r="74" spans="1:13" ht="12.75">
      <c r="A74" s="25"/>
      <c r="B74" s="43"/>
      <c r="C74" s="43"/>
      <c r="D74" s="43"/>
      <c r="E74" s="43"/>
      <c r="F74" s="43"/>
      <c r="G74" s="25"/>
      <c r="H74" s="12"/>
      <c r="I74" s="12"/>
      <c r="J74" s="12"/>
      <c r="K74" s="12"/>
      <c r="L74" s="12"/>
      <c r="M74" s="12"/>
    </row>
    <row r="75" spans="1:13" ht="12.75">
      <c r="A75" s="25"/>
      <c r="B75" s="43"/>
      <c r="C75" s="43"/>
      <c r="D75" s="43"/>
      <c r="E75" s="43"/>
      <c r="F75" s="43"/>
      <c r="G75" s="25"/>
      <c r="H75" s="12"/>
      <c r="I75" s="12"/>
      <c r="J75" s="12"/>
      <c r="K75" s="12"/>
      <c r="L75" s="12"/>
      <c r="M75" s="12"/>
    </row>
    <row r="76" spans="1:13" ht="12.75">
      <c r="A76" s="25"/>
      <c r="B76" s="43"/>
      <c r="C76" s="43"/>
      <c r="D76" s="43"/>
      <c r="E76" s="43"/>
      <c r="F76" s="43"/>
      <c r="G76" s="25"/>
      <c r="H76" s="12"/>
      <c r="I76" s="12"/>
      <c r="J76" s="12"/>
      <c r="K76" s="12"/>
      <c r="L76" s="12"/>
      <c r="M76" s="12"/>
    </row>
    <row r="77" spans="1:13" ht="12.75">
      <c r="A77" s="25"/>
      <c r="B77" s="43"/>
      <c r="C77" s="43"/>
      <c r="D77" s="43"/>
      <c r="E77" s="43"/>
      <c r="F77" s="43"/>
      <c r="G77" s="25"/>
      <c r="H77" s="12"/>
      <c r="I77" s="12"/>
      <c r="J77" s="12"/>
      <c r="K77" s="12"/>
      <c r="L77" s="12"/>
      <c r="M77" s="12"/>
    </row>
    <row r="78" spans="1:13" ht="12.75">
      <c r="A78" s="25"/>
      <c r="B78" s="43"/>
      <c r="C78" s="43"/>
      <c r="D78" s="43"/>
      <c r="E78" s="43"/>
      <c r="F78" s="43"/>
      <c r="G78" s="25"/>
      <c r="H78" s="12"/>
      <c r="I78" s="12"/>
      <c r="J78" s="12"/>
      <c r="K78" s="12"/>
      <c r="L78" s="12"/>
      <c r="M78" s="12"/>
    </row>
    <row r="79" spans="1:13" ht="12.75">
      <c r="A79" s="25"/>
      <c r="B79" s="43"/>
      <c r="C79" s="43"/>
      <c r="D79" s="43"/>
      <c r="E79" s="43"/>
      <c r="F79" s="43"/>
      <c r="G79" s="25"/>
      <c r="H79" s="12"/>
      <c r="I79" s="12"/>
      <c r="J79" s="12"/>
      <c r="K79" s="12"/>
      <c r="L79" s="12"/>
      <c r="M79" s="12"/>
    </row>
    <row r="80" spans="1:13" ht="12.75">
      <c r="A80" s="25"/>
      <c r="B80" s="43"/>
      <c r="C80" s="43"/>
      <c r="D80" s="43"/>
      <c r="E80" s="43"/>
      <c r="F80" s="43"/>
      <c r="G80" s="25"/>
      <c r="H80" s="12"/>
      <c r="I80" s="12"/>
      <c r="J80" s="12"/>
      <c r="K80" s="12"/>
      <c r="L80" s="12"/>
      <c r="M80" s="12"/>
    </row>
    <row r="81" spans="1:13" ht="12.75">
      <c r="A81" s="25"/>
      <c r="B81" s="43"/>
      <c r="C81" s="43"/>
      <c r="D81" s="43"/>
      <c r="E81" s="43"/>
      <c r="F81" s="43"/>
      <c r="G81" s="25"/>
      <c r="H81" s="12"/>
      <c r="I81" s="12"/>
      <c r="J81" s="12"/>
      <c r="K81" s="12"/>
      <c r="L81" s="12"/>
      <c r="M81" s="12"/>
    </row>
    <row r="82" spans="1:13" ht="12.75">
      <c r="A82" s="25"/>
      <c r="B82" s="43"/>
      <c r="C82" s="43"/>
      <c r="D82" s="43"/>
      <c r="E82" s="43"/>
      <c r="F82" s="43"/>
      <c r="G82" s="25"/>
      <c r="H82" s="12"/>
      <c r="I82" s="12"/>
      <c r="J82" s="12"/>
      <c r="K82" s="12"/>
      <c r="L82" s="12"/>
      <c r="M82" s="12"/>
    </row>
    <row r="83" spans="1:13" ht="12.75">
      <c r="A83" s="25"/>
      <c r="B83" s="43"/>
      <c r="C83" s="43"/>
      <c r="D83" s="43"/>
      <c r="E83" s="43"/>
      <c r="F83" s="43"/>
      <c r="G83" s="25"/>
      <c r="H83" s="12"/>
      <c r="I83" s="12"/>
      <c r="J83" s="12"/>
      <c r="K83" s="12"/>
      <c r="L83" s="12"/>
      <c r="M83" s="12"/>
    </row>
    <row r="84" spans="1:13" ht="12.75">
      <c r="A84" s="25"/>
      <c r="B84" s="43"/>
      <c r="C84" s="43"/>
      <c r="D84" s="43"/>
      <c r="E84" s="43"/>
      <c r="F84" s="43"/>
      <c r="G84" s="25"/>
      <c r="H84" s="12"/>
      <c r="I84" s="12"/>
      <c r="J84" s="12"/>
      <c r="K84" s="12"/>
      <c r="L84" s="12"/>
      <c r="M84" s="12"/>
    </row>
    <row r="85" spans="1:13" ht="12.75">
      <c r="A85" s="25"/>
      <c r="B85" s="43"/>
      <c r="C85" s="43"/>
      <c r="D85" s="43"/>
      <c r="E85" s="43"/>
      <c r="F85" s="43"/>
      <c r="G85" s="25"/>
      <c r="H85" s="12"/>
      <c r="I85" s="12"/>
      <c r="J85" s="12"/>
      <c r="K85" s="12"/>
      <c r="L85" s="12"/>
      <c r="M85" s="12"/>
    </row>
    <row r="86" spans="1:13" ht="12.75">
      <c r="A86" s="25"/>
      <c r="B86" s="43"/>
      <c r="C86" s="43"/>
      <c r="D86" s="43"/>
      <c r="E86" s="43"/>
      <c r="F86" s="43"/>
      <c r="G86" s="25"/>
      <c r="H86" s="12"/>
      <c r="I86" s="12"/>
      <c r="J86" s="12"/>
      <c r="K86" s="12"/>
      <c r="L86" s="12"/>
      <c r="M86" s="12"/>
    </row>
    <row r="87" spans="1:13" ht="12.75">
      <c r="A87" s="25"/>
      <c r="B87" s="43"/>
      <c r="C87" s="43"/>
      <c r="D87" s="43"/>
      <c r="E87" s="43"/>
      <c r="F87" s="43"/>
      <c r="G87" s="25"/>
      <c r="H87" s="12"/>
      <c r="I87" s="12"/>
      <c r="J87" s="12"/>
      <c r="K87" s="12"/>
      <c r="L87" s="12"/>
      <c r="M87" s="12"/>
    </row>
    <row r="88" spans="1:13" ht="12.75">
      <c r="A88" s="25"/>
      <c r="B88" s="43"/>
      <c r="C88" s="43"/>
      <c r="D88" s="43"/>
      <c r="E88" s="43"/>
      <c r="F88" s="43"/>
      <c r="G88" s="25"/>
      <c r="H88" s="12"/>
      <c r="I88" s="12"/>
      <c r="J88" s="12"/>
      <c r="K88" s="12"/>
      <c r="L88" s="12"/>
      <c r="M88" s="12"/>
    </row>
    <row r="89" spans="1:13" ht="12.75">
      <c r="A89" s="25"/>
      <c r="B89" s="43"/>
      <c r="C89" s="43"/>
      <c r="D89" s="43"/>
      <c r="E89" s="43"/>
      <c r="F89" s="43"/>
      <c r="G89" s="25"/>
      <c r="H89" s="12"/>
      <c r="I89" s="12"/>
      <c r="J89" s="12"/>
      <c r="K89" s="12"/>
      <c r="L89" s="12"/>
      <c r="M89" s="12"/>
    </row>
    <row r="90" spans="1:13" ht="12.75">
      <c r="A90" s="25"/>
      <c r="B90" s="43"/>
      <c r="C90" s="43"/>
      <c r="D90" s="43"/>
      <c r="E90" s="43"/>
      <c r="F90" s="43"/>
      <c r="G90" s="25"/>
      <c r="H90" s="12"/>
      <c r="I90" s="12"/>
      <c r="J90" s="12"/>
      <c r="K90" s="12"/>
      <c r="L90" s="12"/>
      <c r="M90" s="12"/>
    </row>
    <row r="91" spans="1:13" ht="12.75">
      <c r="A91" s="25"/>
      <c r="B91" s="43"/>
      <c r="C91" s="43"/>
      <c r="D91" s="43"/>
      <c r="E91" s="43"/>
      <c r="F91" s="43"/>
      <c r="G91" s="25"/>
      <c r="H91" s="12"/>
      <c r="I91" s="12"/>
      <c r="J91" s="12"/>
      <c r="K91" s="12"/>
      <c r="L91" s="12"/>
      <c r="M91" s="12"/>
    </row>
    <row r="92" spans="1:13" ht="12.75">
      <c r="A92" s="25"/>
      <c r="B92" s="43"/>
      <c r="C92" s="43"/>
      <c r="D92" s="43"/>
      <c r="E92" s="43"/>
      <c r="F92" s="43"/>
      <c r="G92" s="25"/>
      <c r="H92" s="12"/>
      <c r="I92" s="12"/>
      <c r="J92" s="12"/>
      <c r="K92" s="12"/>
      <c r="L92" s="12"/>
      <c r="M92" s="12"/>
    </row>
    <row r="93" spans="1:13" ht="12.75">
      <c r="A93" s="25"/>
      <c r="B93" s="43"/>
      <c r="C93" s="43"/>
      <c r="D93" s="43"/>
      <c r="E93" s="43"/>
      <c r="F93" s="43"/>
      <c r="G93" s="25"/>
      <c r="H93" s="12"/>
      <c r="I93" s="12"/>
      <c r="J93" s="12"/>
      <c r="K93" s="12"/>
      <c r="L93" s="12"/>
      <c r="M93" s="12"/>
    </row>
    <row r="94" spans="1:13" ht="12.75">
      <c r="A94" s="25"/>
      <c r="B94" s="43"/>
      <c r="C94" s="43"/>
      <c r="D94" s="43"/>
      <c r="E94" s="43"/>
      <c r="F94" s="43"/>
      <c r="G94" s="25"/>
      <c r="H94" s="12"/>
      <c r="I94" s="12"/>
      <c r="J94" s="12"/>
      <c r="K94" s="12"/>
      <c r="L94" s="12"/>
      <c r="M94" s="12"/>
    </row>
    <row r="95" spans="1:13" ht="12.75">
      <c r="A95" s="25"/>
      <c r="B95" s="43"/>
      <c r="C95" s="43"/>
      <c r="D95" s="43"/>
      <c r="E95" s="43"/>
      <c r="F95" s="43"/>
      <c r="G95" s="25"/>
      <c r="H95" s="12"/>
      <c r="I95" s="12"/>
      <c r="J95" s="12"/>
      <c r="K95" s="12"/>
      <c r="L95" s="12"/>
      <c r="M95" s="12"/>
    </row>
    <row r="96" spans="1:13" ht="12.75">
      <c r="A96" s="25"/>
      <c r="B96" s="43"/>
      <c r="C96" s="43"/>
      <c r="D96" s="43"/>
      <c r="E96" s="43"/>
      <c r="F96" s="43"/>
      <c r="G96" s="25"/>
      <c r="H96" s="12"/>
      <c r="I96" s="12"/>
      <c r="J96" s="12"/>
      <c r="K96" s="12"/>
      <c r="L96" s="12"/>
      <c r="M96" s="12"/>
    </row>
    <row r="97" spans="1:13" ht="12.75">
      <c r="A97" s="25"/>
      <c r="B97" s="43"/>
      <c r="C97" s="43"/>
      <c r="D97" s="43"/>
      <c r="E97" s="43"/>
      <c r="F97" s="43"/>
      <c r="G97" s="25"/>
      <c r="H97" s="12"/>
      <c r="I97" s="12"/>
      <c r="J97" s="12"/>
      <c r="K97" s="12"/>
      <c r="L97" s="12"/>
      <c r="M97" s="12"/>
    </row>
    <row r="98" spans="1:13" ht="12.75">
      <c r="A98" s="25"/>
      <c r="B98" s="43"/>
      <c r="C98" s="43"/>
      <c r="D98" s="43"/>
      <c r="E98" s="43"/>
      <c r="F98" s="43"/>
      <c r="G98" s="25"/>
      <c r="H98" s="12"/>
      <c r="I98" s="12"/>
      <c r="J98" s="12"/>
      <c r="K98" s="12"/>
      <c r="L98" s="12"/>
      <c r="M98" s="12"/>
    </row>
    <row r="99" spans="1:13" ht="12.75">
      <c r="A99" s="25"/>
      <c r="B99" s="43"/>
      <c r="C99" s="43"/>
      <c r="D99" s="43"/>
      <c r="E99" s="43"/>
      <c r="F99" s="43"/>
      <c r="G99" s="25"/>
      <c r="H99" s="12"/>
      <c r="I99" s="12"/>
      <c r="J99" s="12"/>
      <c r="K99" s="12"/>
      <c r="L99" s="12"/>
      <c r="M99" s="12"/>
    </row>
    <row r="100" spans="1:13" ht="12.75">
      <c r="A100" s="25"/>
      <c r="B100" s="43"/>
      <c r="C100" s="43"/>
      <c r="D100" s="43"/>
      <c r="E100" s="43"/>
      <c r="F100" s="43"/>
      <c r="G100" s="25"/>
      <c r="H100" s="12"/>
      <c r="I100" s="12"/>
      <c r="J100" s="12"/>
      <c r="K100" s="12"/>
      <c r="L100" s="12"/>
      <c r="M100" s="12"/>
    </row>
    <row r="101" spans="1:13" ht="12.75">
      <c r="A101" s="25"/>
      <c r="B101" s="43"/>
      <c r="C101" s="43"/>
      <c r="D101" s="43"/>
      <c r="E101" s="43"/>
      <c r="F101" s="43"/>
      <c r="G101" s="25"/>
      <c r="H101" s="12"/>
      <c r="I101" s="12"/>
      <c r="J101" s="12"/>
      <c r="K101" s="12"/>
      <c r="L101" s="12"/>
      <c r="M101" s="12"/>
    </row>
    <row r="102" spans="1:13" ht="12.75">
      <c r="A102" s="25"/>
      <c r="B102" s="43"/>
      <c r="C102" s="43"/>
      <c r="D102" s="43"/>
      <c r="E102" s="43"/>
      <c r="F102" s="43"/>
      <c r="G102" s="25"/>
      <c r="H102" s="12"/>
      <c r="I102" s="12"/>
      <c r="J102" s="12"/>
      <c r="K102" s="12"/>
      <c r="L102" s="12"/>
      <c r="M102" s="12"/>
    </row>
    <row r="103" spans="1:13" ht="12.75">
      <c r="A103" s="25"/>
      <c r="B103" s="43"/>
      <c r="C103" s="43"/>
      <c r="D103" s="43"/>
      <c r="E103" s="43"/>
      <c r="F103" s="43"/>
      <c r="G103" s="25"/>
      <c r="H103" s="12"/>
      <c r="I103" s="12"/>
      <c r="J103" s="12"/>
      <c r="K103" s="12"/>
      <c r="L103" s="12"/>
      <c r="M103" s="12"/>
    </row>
    <row r="104" spans="1:13" ht="12.75">
      <c r="A104" s="25"/>
      <c r="B104" s="43"/>
      <c r="C104" s="43"/>
      <c r="D104" s="43"/>
      <c r="E104" s="43"/>
      <c r="F104" s="43"/>
      <c r="G104" s="25"/>
      <c r="H104" s="12"/>
      <c r="I104" s="12"/>
      <c r="J104" s="12"/>
      <c r="K104" s="12"/>
      <c r="L104" s="12"/>
      <c r="M104" s="12"/>
    </row>
    <row r="105" spans="1:13" ht="12.75">
      <c r="A105" s="25"/>
      <c r="B105" s="43"/>
      <c r="C105" s="43"/>
      <c r="D105" s="43"/>
      <c r="E105" s="43"/>
      <c r="F105" s="43"/>
      <c r="G105" s="25"/>
      <c r="H105" s="12"/>
      <c r="I105" s="12"/>
      <c r="J105" s="12"/>
      <c r="K105" s="12"/>
      <c r="L105" s="12"/>
      <c r="M105" s="12"/>
    </row>
    <row r="106" spans="1:13" ht="12.75">
      <c r="A106" s="25"/>
      <c r="B106" s="43"/>
      <c r="C106" s="43"/>
      <c r="D106" s="43"/>
      <c r="E106" s="43"/>
      <c r="F106" s="43"/>
      <c r="G106" s="25"/>
      <c r="H106" s="12"/>
      <c r="I106" s="12"/>
      <c r="J106" s="12"/>
      <c r="K106" s="12"/>
      <c r="L106" s="12"/>
      <c r="M106" s="12"/>
    </row>
    <row r="107" spans="1:13" ht="12.75">
      <c r="A107" s="25"/>
      <c r="B107" s="43"/>
      <c r="C107" s="43"/>
      <c r="D107" s="43"/>
      <c r="E107" s="43"/>
      <c r="F107" s="43"/>
      <c r="G107" s="25"/>
      <c r="H107" s="12"/>
      <c r="I107" s="12"/>
      <c r="J107" s="12"/>
      <c r="K107" s="12"/>
      <c r="L107" s="12"/>
      <c r="M107" s="12"/>
    </row>
    <row r="108" spans="1:13" ht="12.75">
      <c r="A108" s="25"/>
      <c r="B108" s="43"/>
      <c r="C108" s="43"/>
      <c r="D108" s="43"/>
      <c r="E108" s="43"/>
      <c r="F108" s="43"/>
      <c r="G108" s="25"/>
      <c r="H108" s="12"/>
      <c r="I108" s="12"/>
      <c r="J108" s="12"/>
      <c r="K108" s="12"/>
      <c r="L108" s="12"/>
      <c r="M108" s="12"/>
    </row>
    <row r="109" spans="1:13" ht="12.75">
      <c r="A109" s="25"/>
      <c r="B109" s="43"/>
      <c r="C109" s="43"/>
      <c r="D109" s="43"/>
      <c r="E109" s="43"/>
      <c r="F109" s="43"/>
      <c r="G109" s="25"/>
      <c r="H109" s="12"/>
      <c r="I109" s="12"/>
      <c r="J109" s="12"/>
      <c r="K109" s="12"/>
      <c r="L109" s="12"/>
      <c r="M109" s="12"/>
    </row>
    <row r="110" spans="1:13" ht="12.75">
      <c r="A110" s="25"/>
      <c r="B110" s="43"/>
      <c r="C110" s="43"/>
      <c r="D110" s="43"/>
      <c r="E110" s="43"/>
      <c r="F110" s="43"/>
      <c r="G110" s="25"/>
      <c r="H110" s="12"/>
      <c r="I110" s="12"/>
      <c r="J110" s="12"/>
      <c r="K110" s="12"/>
      <c r="L110" s="12"/>
      <c r="M110" s="12"/>
    </row>
    <row r="111" spans="1:13" ht="12.75">
      <c r="A111" s="25"/>
      <c r="B111" s="43"/>
      <c r="C111" s="43"/>
      <c r="D111" s="43"/>
      <c r="E111" s="43"/>
      <c r="F111" s="43"/>
      <c r="G111" s="25"/>
      <c r="H111" s="12"/>
      <c r="I111" s="12"/>
      <c r="J111" s="12"/>
      <c r="K111" s="12"/>
      <c r="L111" s="12"/>
      <c r="M111" s="12"/>
    </row>
    <row r="112" spans="1:13" ht="12.75">
      <c r="A112" s="25"/>
      <c r="B112" s="43"/>
      <c r="C112" s="43"/>
      <c r="D112" s="43"/>
      <c r="E112" s="43"/>
      <c r="F112" s="43"/>
      <c r="G112" s="25"/>
      <c r="H112" s="12"/>
      <c r="I112" s="12"/>
      <c r="J112" s="12"/>
      <c r="K112" s="12"/>
      <c r="L112" s="12"/>
      <c r="M112" s="12"/>
    </row>
    <row r="113" spans="1:13" ht="12.75">
      <c r="A113" s="25"/>
      <c r="B113" s="43"/>
      <c r="C113" s="43"/>
      <c r="D113" s="43"/>
      <c r="E113" s="43"/>
      <c r="F113" s="43"/>
      <c r="G113" s="25"/>
      <c r="H113" s="12"/>
      <c r="I113" s="12"/>
      <c r="J113" s="12"/>
      <c r="K113" s="12"/>
      <c r="L113" s="12"/>
      <c r="M113" s="12"/>
    </row>
    <row r="114" spans="1:13" ht="12.75">
      <c r="A114" s="25"/>
      <c r="B114" s="43"/>
      <c r="C114" s="43"/>
      <c r="D114" s="43"/>
      <c r="E114" s="43"/>
      <c r="F114" s="43"/>
      <c r="G114" s="25"/>
      <c r="H114" s="12"/>
      <c r="I114" s="12"/>
      <c r="J114" s="12"/>
      <c r="K114" s="12"/>
      <c r="L114" s="12"/>
      <c r="M114" s="12"/>
    </row>
    <row r="115" spans="1:13" ht="12.75">
      <c r="A115" s="25"/>
      <c r="B115" s="43"/>
      <c r="C115" s="43"/>
      <c r="D115" s="43"/>
      <c r="E115" s="43"/>
      <c r="F115" s="43"/>
      <c r="G115" s="25"/>
      <c r="H115" s="12"/>
      <c r="I115" s="12"/>
      <c r="J115" s="12"/>
      <c r="K115" s="12"/>
      <c r="L115" s="12"/>
      <c r="M115" s="12"/>
    </row>
    <row r="116" spans="1:13" ht="12.75">
      <c r="A116" s="25"/>
      <c r="B116" s="43"/>
      <c r="C116" s="43"/>
      <c r="D116" s="43"/>
      <c r="E116" s="43"/>
      <c r="F116" s="43"/>
      <c r="G116" s="25"/>
      <c r="H116" s="12"/>
      <c r="I116" s="12"/>
      <c r="J116" s="12"/>
      <c r="K116" s="12"/>
      <c r="L116" s="12"/>
      <c r="M116" s="12"/>
    </row>
    <row r="117" spans="1:13" ht="12.75">
      <c r="A117" s="25"/>
      <c r="B117" s="43"/>
      <c r="C117" s="43"/>
      <c r="D117" s="43"/>
      <c r="E117" s="43"/>
      <c r="F117" s="43"/>
      <c r="G117" s="25"/>
      <c r="H117" s="12"/>
      <c r="I117" s="12"/>
      <c r="J117" s="12"/>
      <c r="K117" s="12"/>
      <c r="L117" s="12"/>
      <c r="M117" s="12"/>
    </row>
    <row r="118" spans="1:13" ht="12.75">
      <c r="A118" s="25"/>
      <c r="B118" s="43"/>
      <c r="C118" s="43"/>
      <c r="D118" s="43"/>
      <c r="E118" s="43"/>
      <c r="F118" s="43"/>
      <c r="G118" s="25"/>
      <c r="H118" s="12"/>
      <c r="I118" s="12"/>
      <c r="J118" s="12"/>
      <c r="K118" s="12"/>
      <c r="L118" s="12"/>
      <c r="M118" s="12"/>
    </row>
    <row r="119" spans="1:13" ht="12.75">
      <c r="A119" s="25"/>
      <c r="B119" s="43"/>
      <c r="C119" s="43"/>
      <c r="D119" s="43"/>
      <c r="E119" s="43"/>
      <c r="F119" s="43"/>
      <c r="G119" s="25"/>
      <c r="H119" s="12"/>
      <c r="I119" s="12"/>
      <c r="J119" s="12"/>
      <c r="K119" s="12"/>
      <c r="L119" s="12"/>
      <c r="M119" s="12"/>
    </row>
    <row r="120" spans="1:13" ht="12.75">
      <c r="A120" s="25"/>
      <c r="B120" s="43"/>
      <c r="C120" s="43"/>
      <c r="D120" s="43"/>
      <c r="E120" s="43"/>
      <c r="F120" s="43"/>
      <c r="G120" s="25"/>
      <c r="H120" s="12"/>
      <c r="I120" s="12"/>
      <c r="J120" s="12"/>
      <c r="K120" s="12"/>
      <c r="L120" s="12"/>
      <c r="M120" s="12"/>
    </row>
    <row r="121" spans="1:13" ht="12.75">
      <c r="A121" s="25"/>
      <c r="B121" s="43"/>
      <c r="C121" s="43"/>
      <c r="D121" s="43"/>
      <c r="E121" s="43"/>
      <c r="F121" s="43"/>
      <c r="G121" s="25"/>
      <c r="H121" s="12"/>
      <c r="I121" s="12"/>
      <c r="J121" s="12"/>
      <c r="K121" s="12"/>
      <c r="L121" s="12"/>
      <c r="M121" s="12"/>
    </row>
    <row r="122" spans="1:13" ht="12.75">
      <c r="A122" s="25"/>
      <c r="B122" s="43"/>
      <c r="C122" s="43"/>
      <c r="D122" s="43"/>
      <c r="E122" s="43"/>
      <c r="F122" s="43"/>
      <c r="G122" s="25"/>
      <c r="H122" s="12"/>
      <c r="I122" s="12"/>
      <c r="J122" s="12"/>
      <c r="K122" s="12"/>
      <c r="L122" s="12"/>
      <c r="M122" s="12"/>
    </row>
    <row r="123" spans="1:13" ht="12.75">
      <c r="A123" s="25"/>
      <c r="B123" s="43"/>
      <c r="C123" s="43"/>
      <c r="D123" s="43"/>
      <c r="E123" s="43"/>
      <c r="F123" s="43"/>
      <c r="G123" s="25"/>
      <c r="H123" s="12"/>
      <c r="I123" s="12"/>
      <c r="J123" s="12"/>
      <c r="K123" s="12"/>
      <c r="L123" s="12"/>
      <c r="M123" s="12"/>
    </row>
    <row r="124" spans="1:13" ht="12.75">
      <c r="A124" s="25"/>
      <c r="B124" s="43"/>
      <c r="C124" s="43"/>
      <c r="D124" s="43"/>
      <c r="E124" s="43"/>
      <c r="F124" s="43"/>
      <c r="G124" s="25"/>
      <c r="H124" s="12"/>
      <c r="I124" s="12"/>
      <c r="J124" s="12"/>
      <c r="K124" s="12"/>
      <c r="L124" s="12"/>
      <c r="M124" s="12"/>
    </row>
    <row r="125" spans="1:13" ht="12.75">
      <c r="A125" s="25"/>
      <c r="B125" s="43"/>
      <c r="C125" s="43"/>
      <c r="D125" s="43"/>
      <c r="E125" s="43"/>
      <c r="F125" s="43"/>
      <c r="G125" s="25"/>
      <c r="H125" s="12"/>
      <c r="I125" s="12"/>
      <c r="J125" s="12"/>
      <c r="K125" s="12"/>
      <c r="L125" s="12"/>
      <c r="M125" s="12"/>
    </row>
    <row r="126" spans="1:13" ht="12.75">
      <c r="A126" s="25"/>
      <c r="B126" s="43"/>
      <c r="C126" s="43"/>
      <c r="D126" s="43"/>
      <c r="E126" s="43"/>
      <c r="F126" s="43"/>
      <c r="G126" s="25"/>
      <c r="H126" s="12"/>
      <c r="I126" s="12"/>
      <c r="J126" s="12"/>
      <c r="K126" s="12"/>
      <c r="L126" s="12"/>
      <c r="M126" s="12"/>
    </row>
    <row r="127" spans="1:13" ht="12.75">
      <c r="A127" s="25"/>
      <c r="B127" s="43"/>
      <c r="C127" s="43"/>
      <c r="D127" s="43"/>
      <c r="E127" s="43"/>
      <c r="F127" s="43"/>
      <c r="G127" s="25"/>
      <c r="H127" s="12"/>
      <c r="I127" s="12"/>
      <c r="J127" s="12"/>
      <c r="K127" s="12"/>
      <c r="L127" s="12"/>
      <c r="M127" s="12"/>
    </row>
    <row r="128" spans="1:13" ht="12.75">
      <c r="A128" s="25"/>
      <c r="B128" s="43"/>
      <c r="C128" s="43"/>
      <c r="D128" s="43"/>
      <c r="E128" s="43"/>
      <c r="F128" s="43"/>
      <c r="G128" s="25"/>
      <c r="H128" s="12"/>
      <c r="I128" s="12"/>
      <c r="J128" s="12"/>
      <c r="K128" s="12"/>
      <c r="L128" s="12"/>
      <c r="M128" s="12"/>
    </row>
    <row r="129" spans="1:13" ht="12.75">
      <c r="A129" s="25"/>
      <c r="B129" s="43"/>
      <c r="C129" s="43"/>
      <c r="D129" s="43"/>
      <c r="E129" s="43"/>
      <c r="F129" s="43"/>
      <c r="G129" s="25"/>
      <c r="H129" s="12"/>
      <c r="I129" s="12"/>
      <c r="J129" s="12"/>
      <c r="K129" s="12"/>
      <c r="L129" s="12"/>
      <c r="M129" s="12"/>
    </row>
    <row r="130" spans="1:13" ht="12.75">
      <c r="A130" s="25"/>
      <c r="B130" s="43"/>
      <c r="C130" s="43"/>
      <c r="D130" s="43"/>
      <c r="E130" s="43"/>
      <c r="F130" s="43"/>
      <c r="G130" s="25"/>
      <c r="H130" s="12"/>
      <c r="I130" s="12"/>
      <c r="J130" s="12"/>
      <c r="K130" s="12"/>
      <c r="L130" s="12"/>
      <c r="M130" s="12"/>
    </row>
    <row r="131" spans="1:13" ht="12.75">
      <c r="A131" s="25"/>
      <c r="B131" s="43"/>
      <c r="C131" s="43"/>
      <c r="D131" s="43"/>
      <c r="E131" s="43"/>
      <c r="F131" s="43"/>
      <c r="G131" s="25"/>
      <c r="H131" s="12"/>
      <c r="I131" s="12"/>
      <c r="J131" s="12"/>
      <c r="K131" s="12"/>
      <c r="L131" s="12"/>
      <c r="M131" s="12"/>
    </row>
    <row r="132" spans="1:13" ht="12.75">
      <c r="A132" s="25"/>
      <c r="B132" s="43"/>
      <c r="C132" s="43"/>
      <c r="D132" s="43"/>
      <c r="E132" s="43"/>
      <c r="F132" s="43"/>
      <c r="G132" s="25"/>
      <c r="H132" s="12"/>
      <c r="I132" s="12"/>
      <c r="J132" s="12"/>
      <c r="K132" s="12"/>
      <c r="L132" s="12"/>
      <c r="M132" s="12"/>
    </row>
    <row r="133" spans="1:13" ht="12.75">
      <c r="A133" s="25"/>
      <c r="B133" s="43"/>
      <c r="C133" s="43"/>
      <c r="D133" s="43"/>
      <c r="E133" s="43"/>
      <c r="F133" s="43"/>
      <c r="G133" s="25"/>
      <c r="H133" s="12"/>
      <c r="I133" s="12"/>
      <c r="J133" s="12"/>
      <c r="K133" s="12"/>
      <c r="L133" s="12"/>
      <c r="M133" s="12"/>
    </row>
    <row r="134" spans="1:13" ht="12.75">
      <c r="A134" s="25"/>
      <c r="B134" s="43"/>
      <c r="C134" s="43"/>
      <c r="D134" s="43"/>
      <c r="E134" s="43"/>
      <c r="F134" s="43"/>
      <c r="G134" s="25"/>
      <c r="H134" s="12"/>
      <c r="I134" s="12"/>
      <c r="J134" s="12"/>
      <c r="K134" s="12"/>
      <c r="L134" s="12"/>
      <c r="M134" s="12"/>
    </row>
    <row r="135" spans="1:13" ht="12.75">
      <c r="A135" s="25"/>
      <c r="B135" s="43"/>
      <c r="C135" s="43"/>
      <c r="D135" s="43"/>
      <c r="E135" s="43"/>
      <c r="F135" s="43"/>
      <c r="G135" s="25"/>
      <c r="H135" s="12"/>
      <c r="I135" s="12"/>
      <c r="J135" s="12"/>
      <c r="K135" s="12"/>
      <c r="L135" s="12"/>
      <c r="M135" s="12"/>
    </row>
    <row r="136" spans="1:13" ht="12.75">
      <c r="A136" s="25"/>
      <c r="B136" s="43"/>
      <c r="C136" s="43"/>
      <c r="D136" s="43"/>
      <c r="E136" s="43"/>
      <c r="F136" s="43"/>
      <c r="G136" s="25"/>
      <c r="H136" s="12"/>
      <c r="I136" s="12"/>
      <c r="J136" s="12"/>
      <c r="K136" s="12"/>
      <c r="L136" s="12"/>
      <c r="M136" s="12"/>
    </row>
    <row r="137" spans="1:13" ht="12.75">
      <c r="A137" s="25"/>
      <c r="B137" s="43"/>
      <c r="C137" s="43"/>
      <c r="D137" s="43"/>
      <c r="E137" s="43"/>
      <c r="F137" s="43"/>
      <c r="G137" s="25"/>
      <c r="H137" s="12"/>
      <c r="I137" s="12"/>
      <c r="J137" s="12"/>
      <c r="K137" s="12"/>
      <c r="L137" s="12"/>
      <c r="M137" s="12"/>
    </row>
    <row r="138" spans="1:13" ht="12.75">
      <c r="A138" s="25"/>
      <c r="B138" s="43"/>
      <c r="C138" s="43"/>
      <c r="D138" s="43"/>
      <c r="E138" s="43"/>
      <c r="F138" s="43"/>
      <c r="G138" s="25"/>
      <c r="H138" s="12"/>
      <c r="I138" s="12"/>
      <c r="J138" s="12"/>
      <c r="K138" s="12"/>
      <c r="L138" s="12"/>
      <c r="M138" s="12"/>
    </row>
    <row r="139" spans="1:13" ht="12.75">
      <c r="A139" s="25"/>
      <c r="B139" s="43"/>
      <c r="C139" s="43"/>
      <c r="D139" s="43"/>
      <c r="E139" s="43"/>
      <c r="F139" s="43"/>
      <c r="G139" s="25"/>
      <c r="H139" s="12"/>
      <c r="I139" s="12"/>
      <c r="J139" s="12"/>
      <c r="K139" s="12"/>
      <c r="L139" s="12"/>
      <c r="M139" s="12"/>
    </row>
    <row r="140" spans="1:13" ht="12.75">
      <c r="A140" s="25"/>
      <c r="B140" s="43"/>
      <c r="C140" s="43"/>
      <c r="D140" s="43"/>
      <c r="E140" s="43"/>
      <c r="F140" s="43"/>
      <c r="G140" s="25"/>
      <c r="H140" s="12"/>
      <c r="I140" s="12"/>
      <c r="J140" s="12"/>
      <c r="K140" s="12"/>
      <c r="L140" s="12"/>
      <c r="M140" s="12"/>
    </row>
    <row r="141" spans="1:13" ht="12.75">
      <c r="A141" s="25"/>
      <c r="B141" s="43"/>
      <c r="C141" s="43"/>
      <c r="D141" s="43"/>
      <c r="E141" s="43"/>
      <c r="F141" s="43"/>
      <c r="G141" s="25"/>
      <c r="H141" s="12"/>
      <c r="I141" s="12"/>
      <c r="J141" s="12"/>
      <c r="K141" s="12"/>
      <c r="L141" s="12"/>
      <c r="M141" s="12"/>
    </row>
    <row r="142" spans="1:13" ht="12.75">
      <c r="A142" s="25"/>
      <c r="B142" s="43"/>
      <c r="C142" s="43"/>
      <c r="D142" s="43"/>
      <c r="E142" s="43"/>
      <c r="F142" s="43"/>
      <c r="G142" s="25"/>
      <c r="H142" s="12"/>
      <c r="I142" s="12"/>
      <c r="J142" s="12"/>
      <c r="K142" s="12"/>
      <c r="L142" s="12"/>
      <c r="M142" s="12"/>
    </row>
    <row r="143" spans="1:13" ht="12.75">
      <c r="A143" s="25"/>
      <c r="B143" s="43"/>
      <c r="C143" s="43"/>
      <c r="D143" s="43"/>
      <c r="E143" s="43"/>
      <c r="F143" s="43"/>
      <c r="G143" s="25"/>
      <c r="H143" s="12"/>
      <c r="I143" s="12"/>
      <c r="J143" s="12"/>
      <c r="K143" s="12"/>
      <c r="L143" s="12"/>
      <c r="M143" s="12"/>
    </row>
    <row r="144" spans="1:13" ht="12.75">
      <c r="A144" s="25"/>
      <c r="B144" s="43"/>
      <c r="C144" s="43"/>
      <c r="D144" s="43"/>
      <c r="E144" s="43"/>
      <c r="F144" s="43"/>
      <c r="G144" s="25"/>
      <c r="H144" s="12"/>
      <c r="I144" s="12"/>
      <c r="J144" s="12"/>
      <c r="K144" s="12"/>
      <c r="L144" s="12"/>
      <c r="M144" s="12"/>
    </row>
    <row r="145" spans="1:13" ht="12.75">
      <c r="A145" s="25"/>
      <c r="B145" s="43"/>
      <c r="C145" s="43"/>
      <c r="D145" s="43"/>
      <c r="E145" s="43"/>
      <c r="F145" s="43"/>
      <c r="G145" s="25"/>
      <c r="H145" s="12"/>
      <c r="I145" s="12"/>
      <c r="J145" s="12"/>
      <c r="K145" s="12"/>
      <c r="L145" s="12"/>
      <c r="M145" s="12"/>
    </row>
    <row r="146" spans="1:13" ht="12.75">
      <c r="A146" s="25"/>
      <c r="B146" s="43"/>
      <c r="C146" s="43"/>
      <c r="D146" s="43"/>
      <c r="E146" s="43"/>
      <c r="F146" s="43"/>
      <c r="G146" s="25"/>
      <c r="H146" s="12"/>
      <c r="I146" s="12"/>
      <c r="J146" s="12"/>
      <c r="K146" s="12"/>
      <c r="L146" s="12"/>
      <c r="M146" s="12"/>
    </row>
    <row r="147" spans="1:13" ht="12.75">
      <c r="A147" s="25"/>
      <c r="B147" s="43"/>
      <c r="C147" s="43"/>
      <c r="D147" s="43"/>
      <c r="E147" s="43"/>
      <c r="F147" s="43"/>
      <c r="G147" s="25"/>
      <c r="H147" s="12"/>
      <c r="I147" s="12"/>
      <c r="J147" s="12"/>
      <c r="K147" s="12"/>
      <c r="L147" s="12"/>
      <c r="M147" s="12"/>
    </row>
    <row r="148" spans="1:13" ht="12.75">
      <c r="A148" s="25"/>
      <c r="B148" s="43"/>
      <c r="C148" s="43"/>
      <c r="D148" s="43"/>
      <c r="E148" s="43"/>
      <c r="F148" s="43"/>
      <c r="G148" s="25"/>
      <c r="H148" s="12"/>
      <c r="I148" s="12"/>
      <c r="J148" s="12"/>
      <c r="K148" s="12"/>
      <c r="L148" s="12"/>
      <c r="M148" s="12"/>
    </row>
    <row r="149" spans="1:13" ht="12.75">
      <c r="A149" s="25"/>
      <c r="B149" s="43"/>
      <c r="C149" s="43"/>
      <c r="D149" s="43"/>
      <c r="E149" s="43"/>
      <c r="F149" s="43"/>
      <c r="G149" s="25"/>
      <c r="H149" s="12"/>
      <c r="I149" s="12"/>
      <c r="J149" s="12"/>
      <c r="K149" s="12"/>
      <c r="L149" s="12"/>
      <c r="M149" s="12"/>
    </row>
    <row r="150" spans="1:13" ht="12.75">
      <c r="A150" s="25"/>
      <c r="B150" s="43"/>
      <c r="C150" s="43"/>
      <c r="D150" s="43"/>
      <c r="E150" s="43"/>
      <c r="F150" s="43"/>
      <c r="G150" s="25"/>
      <c r="H150" s="12"/>
      <c r="I150" s="12"/>
      <c r="J150" s="12"/>
      <c r="K150" s="12"/>
      <c r="L150" s="12"/>
      <c r="M150" s="12"/>
    </row>
    <row r="151" spans="1:13" ht="12.75">
      <c r="A151" s="25"/>
      <c r="B151" s="43"/>
      <c r="C151" s="43"/>
      <c r="D151" s="43"/>
      <c r="E151" s="43"/>
      <c r="F151" s="43"/>
      <c r="G151" s="25"/>
      <c r="H151" s="12"/>
      <c r="I151" s="12"/>
      <c r="J151" s="12"/>
      <c r="K151" s="12"/>
      <c r="L151" s="12"/>
      <c r="M151" s="12"/>
    </row>
    <row r="152" spans="1:13" ht="12.75">
      <c r="A152" s="25"/>
      <c r="B152" s="43"/>
      <c r="C152" s="43"/>
      <c r="D152" s="43"/>
      <c r="E152" s="43"/>
      <c r="F152" s="43"/>
      <c r="G152" s="25"/>
      <c r="H152" s="12"/>
      <c r="I152" s="12"/>
      <c r="J152" s="12"/>
      <c r="K152" s="12"/>
      <c r="L152" s="12"/>
      <c r="M152" s="12"/>
    </row>
    <row r="153" spans="8:13" ht="12.75">
      <c r="H153" s="12"/>
      <c r="I153" s="12"/>
      <c r="J153" s="12"/>
      <c r="K153" s="12"/>
      <c r="L153" s="12"/>
      <c r="M153" s="12"/>
    </row>
    <row r="154" spans="8:13" ht="12.75">
      <c r="H154" s="12"/>
      <c r="I154" s="12"/>
      <c r="J154" s="12"/>
      <c r="K154" s="12"/>
      <c r="L154" s="12"/>
      <c r="M154" s="12"/>
    </row>
  </sheetData>
  <sheetProtection password="D128" sheet="1"/>
  <mergeCells count="41">
    <mergeCell ref="B68:G68"/>
    <mergeCell ref="B52:G52"/>
    <mergeCell ref="B56:G56"/>
    <mergeCell ref="A55:G55"/>
    <mergeCell ref="A59:G59"/>
    <mergeCell ref="B66:G66"/>
    <mergeCell ref="A65:G65"/>
    <mergeCell ref="B62:G62"/>
    <mergeCell ref="B60:G60"/>
    <mergeCell ref="B39:G39"/>
    <mergeCell ref="D31:E31"/>
    <mergeCell ref="B41:G41"/>
    <mergeCell ref="B40:G40"/>
    <mergeCell ref="B43:G43"/>
    <mergeCell ref="B67:G67"/>
    <mergeCell ref="B16:G16"/>
    <mergeCell ref="B38:G38"/>
    <mergeCell ref="B25:B26"/>
    <mergeCell ref="B27:B28"/>
    <mergeCell ref="B20:G20"/>
    <mergeCell ref="B22:G22"/>
    <mergeCell ref="B61:G61"/>
    <mergeCell ref="B48:G48"/>
    <mergeCell ref="A51:G51"/>
    <mergeCell ref="A24:A29"/>
    <mergeCell ref="B42:G42"/>
    <mergeCell ref="A30:A31"/>
    <mergeCell ref="B32:G32"/>
    <mergeCell ref="B36:G36"/>
    <mergeCell ref="B37:G37"/>
    <mergeCell ref="A47:G47"/>
    <mergeCell ref="B15:G15"/>
    <mergeCell ref="A35:G35"/>
    <mergeCell ref="B14:G14"/>
    <mergeCell ref="D30:E30"/>
    <mergeCell ref="A10:G10"/>
    <mergeCell ref="B11:G11"/>
    <mergeCell ref="B12:G12"/>
    <mergeCell ref="B13:G13"/>
    <mergeCell ref="B21:G21"/>
    <mergeCell ref="A19:G19"/>
  </mergeCells>
  <printOptions/>
  <pageMargins left="0.7086614173228347" right="0.7086614173228347" top="0.7480314960629921" bottom="0.7480314960629921" header="0.31496062992125984" footer="0.31496062992125984"/>
  <pageSetup fitToHeight="2" fitToWidth="1" horizontalDpi="300" verticalDpi="300" orientation="portrait" paperSize="9" scale="6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1">
      <selection activeCell="A19" sqref="A19:D19"/>
    </sheetView>
  </sheetViews>
  <sheetFormatPr defaultColWidth="9.140625" defaultRowHeight="12.75"/>
  <cols>
    <col min="1" max="1" width="30.140625" style="37" customWidth="1"/>
    <col min="2" max="2" width="25.57421875" style="25" customWidth="1"/>
    <col min="3" max="3" width="9.140625" style="25" customWidth="1"/>
    <col min="4" max="4" width="25.140625" style="25" customWidth="1"/>
    <col min="5" max="5" width="38.7109375" style="31" customWidth="1"/>
    <col min="6" max="16384" width="9.140625" style="25" customWidth="1"/>
  </cols>
  <sheetData>
    <row r="1" spans="1:4" ht="27">
      <c r="A1" s="247" t="s">
        <v>56</v>
      </c>
      <c r="B1" s="247"/>
      <c r="C1" s="247"/>
      <c r="D1" s="247"/>
    </row>
    <row r="2" spans="1:4" ht="20.25">
      <c r="A2" s="248"/>
      <c r="B2" s="248"/>
      <c r="C2" s="248"/>
      <c r="D2" s="248"/>
    </row>
    <row r="3" spans="1:4" ht="20.25" customHeight="1">
      <c r="A3" s="262" t="s">
        <v>2</v>
      </c>
      <c r="B3" s="262"/>
      <c r="C3" s="262"/>
      <c r="D3" s="262"/>
    </row>
    <row r="4" spans="1:4" ht="20.25" customHeight="1">
      <c r="A4" s="30" t="s">
        <v>4</v>
      </c>
      <c r="B4" s="263">
        <f>('2. Business Case - Application'!B11:G11)</f>
        <v>0</v>
      </c>
      <c r="C4" s="263"/>
      <c r="D4" s="263"/>
    </row>
    <row r="5" spans="1:4" ht="20.25" customHeight="1">
      <c r="A5" s="11" t="s">
        <v>5</v>
      </c>
      <c r="B5" s="263">
        <f>('2. Business Case - Application'!B12:G12)</f>
        <v>0</v>
      </c>
      <c r="C5" s="263"/>
      <c r="D5" s="263"/>
    </row>
    <row r="6" spans="1:4" ht="20.25" customHeight="1">
      <c r="A6" s="11" t="s">
        <v>6</v>
      </c>
      <c r="B6" s="263">
        <f>('2. Business Case - Application'!B13:G13)</f>
        <v>0</v>
      </c>
      <c r="C6" s="263"/>
      <c r="D6" s="263"/>
    </row>
    <row r="7" spans="1:4" ht="28.5" customHeight="1">
      <c r="A7" s="11" t="s">
        <v>83</v>
      </c>
      <c r="B7" s="263">
        <f>('2. Business Case - Application'!B14:G14)</f>
        <v>0</v>
      </c>
      <c r="C7" s="263"/>
      <c r="D7" s="263"/>
    </row>
    <row r="8" spans="1:4" ht="20.25" customHeight="1">
      <c r="A8" s="11" t="s">
        <v>84</v>
      </c>
      <c r="B8" s="263">
        <f>('2. Business Case - Application'!B15:G15)</f>
        <v>0</v>
      </c>
      <c r="C8" s="263"/>
      <c r="D8" s="263"/>
    </row>
    <row r="9" spans="1:4" ht="12.75">
      <c r="A9" s="11" t="s">
        <v>12</v>
      </c>
      <c r="B9" s="259"/>
      <c r="C9" s="231"/>
      <c r="D9" s="231"/>
    </row>
    <row r="10" spans="1:5" s="29" customFormat="1" ht="12.75">
      <c r="A10" s="6"/>
      <c r="B10" s="6"/>
      <c r="E10" s="32"/>
    </row>
    <row r="11" spans="1:4" ht="23.25" customHeight="1">
      <c r="A11" s="256" t="s">
        <v>57</v>
      </c>
      <c r="B11" s="257"/>
      <c r="C11" s="257"/>
      <c r="D11" s="258"/>
    </row>
    <row r="12" spans="1:5" ht="56.25">
      <c r="A12" s="255" t="s">
        <v>7</v>
      </c>
      <c r="B12" s="255"/>
      <c r="C12" s="106"/>
      <c r="D12" s="28" t="str">
        <f>IF(C12="Yes","Proceed","Do not submit for assessment")</f>
        <v>Do not submit for assessment</v>
      </c>
      <c r="E12" s="27" t="s">
        <v>58</v>
      </c>
    </row>
    <row r="13" spans="1:5" ht="33.75">
      <c r="A13" s="255" t="s">
        <v>8</v>
      </c>
      <c r="B13" s="255"/>
      <c r="C13" s="107"/>
      <c r="D13" s="26" t="str">
        <f>IF(C13="Yes","Proceed","Do not submit for assessment")</f>
        <v>Do not submit for assessment</v>
      </c>
      <c r="E13" s="27" t="s">
        <v>33</v>
      </c>
    </row>
    <row r="14" spans="1:5" ht="73.5" customHeight="1">
      <c r="A14" s="260" t="s">
        <v>53</v>
      </c>
      <c r="B14" s="261"/>
      <c r="C14" s="107"/>
      <c r="D14" s="26" t="str">
        <f>IF(C14="Yes","Proceed","Do not submit for assessment")</f>
        <v>Do not submit for assessment</v>
      </c>
      <c r="E14" s="27" t="s">
        <v>34</v>
      </c>
    </row>
    <row r="15" spans="1:5" ht="69" customHeight="1">
      <c r="A15" s="255" t="s">
        <v>90</v>
      </c>
      <c r="B15" s="255"/>
      <c r="C15" s="107"/>
      <c r="D15" s="26" t="str">
        <f>IF(C15="Yes","Proceed","Ensure that project compliance tool has been provided and numbers tie up with business case")</f>
        <v>Ensure that project compliance tool has been provided and numbers tie up with business case</v>
      </c>
      <c r="E15" s="89" t="s">
        <v>81</v>
      </c>
    </row>
    <row r="16" spans="1:5" ht="46.5" customHeight="1">
      <c r="A16" s="255" t="s">
        <v>80</v>
      </c>
      <c r="B16" s="255"/>
      <c r="C16" s="108"/>
      <c r="D16" s="26" t="str">
        <f>IF(C16="No","Proceed","Do not submit for assessment")</f>
        <v>Do not submit for assessment</v>
      </c>
      <c r="E16" s="27" t="s">
        <v>35</v>
      </c>
    </row>
    <row r="17" spans="1:4" ht="12.75">
      <c r="A17" s="17"/>
      <c r="B17" s="17"/>
      <c r="C17" s="29"/>
      <c r="D17" s="29"/>
    </row>
    <row r="18" spans="1:4" ht="15">
      <c r="A18" s="249" t="s">
        <v>89</v>
      </c>
      <c r="B18" s="250"/>
      <c r="C18" s="250"/>
      <c r="D18" s="251"/>
    </row>
    <row r="19" spans="1:4" ht="79.5" customHeight="1">
      <c r="A19" s="252"/>
      <c r="B19" s="253"/>
      <c r="C19" s="253"/>
      <c r="D19" s="254"/>
    </row>
    <row r="20" spans="1:4" ht="12.75">
      <c r="A20" s="17"/>
      <c r="B20" s="17"/>
      <c r="C20" s="29"/>
      <c r="D20" s="29"/>
    </row>
    <row r="21" spans="1:4" ht="15">
      <c r="A21" s="241" t="s">
        <v>9</v>
      </c>
      <c r="B21" s="242"/>
      <c r="C21" s="242"/>
      <c r="D21" s="243"/>
    </row>
    <row r="22" spans="1:5" ht="27.75" customHeight="1">
      <c r="A22" s="18" t="s">
        <v>87</v>
      </c>
      <c r="B22" s="225"/>
      <c r="C22" s="223"/>
      <c r="D22" s="224"/>
      <c r="E22" s="33"/>
    </row>
    <row r="23" spans="1:5" ht="73.5" customHeight="1">
      <c r="A23" s="65" t="s">
        <v>88</v>
      </c>
      <c r="B23" s="244"/>
      <c r="C23" s="245"/>
      <c r="D23" s="246"/>
      <c r="E23" s="36" t="s">
        <v>82</v>
      </c>
    </row>
    <row r="25" spans="1:4" ht="15">
      <c r="A25" s="241" t="s">
        <v>181</v>
      </c>
      <c r="B25" s="242"/>
      <c r="C25" s="242"/>
      <c r="D25" s="243"/>
    </row>
    <row r="26" spans="1:4" ht="37.5" customHeight="1">
      <c r="A26" s="18"/>
      <c r="B26" s="225"/>
      <c r="C26" s="223"/>
      <c r="D26" s="224"/>
    </row>
  </sheetData>
  <sheetProtection password="D128" sheet="1" formatRows="0"/>
  <mergeCells count="22">
    <mergeCell ref="A3:D3"/>
    <mergeCell ref="B4:D4"/>
    <mergeCell ref="B5:D5"/>
    <mergeCell ref="B6:D6"/>
    <mergeCell ref="B7:D7"/>
    <mergeCell ref="B8:D8"/>
    <mergeCell ref="A11:D11"/>
    <mergeCell ref="A13:B13"/>
    <mergeCell ref="B9:D9"/>
    <mergeCell ref="A15:B15"/>
    <mergeCell ref="A16:B16"/>
    <mergeCell ref="A14:B14"/>
    <mergeCell ref="A25:D25"/>
    <mergeCell ref="B26:D26"/>
    <mergeCell ref="A21:D21"/>
    <mergeCell ref="B22:D22"/>
    <mergeCell ref="B23:D23"/>
    <mergeCell ref="A1:D1"/>
    <mergeCell ref="A2:D2"/>
    <mergeCell ref="A18:D18"/>
    <mergeCell ref="A19:D19"/>
    <mergeCell ref="A12:B12"/>
  </mergeCells>
  <conditionalFormatting sqref="C12:C15">
    <cfRule type="cellIs" priority="4" dxfId="24" operator="equal" stopIfTrue="1">
      <formula>"Yes"</formula>
    </cfRule>
  </conditionalFormatting>
  <conditionalFormatting sqref="D12:D16">
    <cfRule type="cellIs" priority="2" dxfId="23" operator="equal" stopIfTrue="1">
      <formula>"Proceed"</formula>
    </cfRule>
  </conditionalFormatting>
  <conditionalFormatting sqref="C16">
    <cfRule type="cellIs" priority="1" dxfId="5" operator="equal" stopIfTrue="1">
      <formula>"No"</formula>
    </cfRule>
  </conditionalFormatting>
  <dataValidations count="1">
    <dataValidation type="list" allowBlank="1" showInputMessage="1" showErrorMessage="1" sqref="C12:C16">
      <formula1>"Yes,No"</formula1>
    </dataValidation>
  </dataValidations>
  <printOptions/>
  <pageMargins left="0.7086614173228347" right="0.7086614173228347" top="0.7480314960629921" bottom="0.7480314960629921" header="0.31496062992125984" footer="0.31496062992125984"/>
  <pageSetup fitToHeight="1" fitToWidth="1" horizontalDpi="525" verticalDpi="525" orientation="portrait" paperSize="9" scale="99" r:id="rId1"/>
</worksheet>
</file>

<file path=xl/worksheets/sheet4.xml><?xml version="1.0" encoding="utf-8"?>
<worksheet xmlns="http://schemas.openxmlformats.org/spreadsheetml/2006/main" xmlns:r="http://schemas.openxmlformats.org/officeDocument/2006/relationships">
  <dimension ref="A1:F80"/>
  <sheetViews>
    <sheetView zoomScalePageLayoutView="0" workbookViewId="0" topLeftCell="A1">
      <selection activeCell="C12" sqref="C12"/>
    </sheetView>
  </sheetViews>
  <sheetFormatPr defaultColWidth="9.140625" defaultRowHeight="12.75"/>
  <cols>
    <col min="1" max="1" width="28.8515625" style="1" customWidth="1"/>
    <col min="2" max="2" width="37.00390625" style="2" customWidth="1"/>
    <col min="3" max="3" width="10.7109375" style="2" customWidth="1"/>
    <col min="4" max="4" width="45.421875" style="2" customWidth="1"/>
    <col min="5" max="5" width="8.421875" style="2" customWidth="1"/>
    <col min="6" max="6" width="73.8515625" style="2" customWidth="1"/>
    <col min="7" max="16384" width="9.140625" style="2" customWidth="1"/>
  </cols>
  <sheetData>
    <row r="1" spans="1:6" ht="27">
      <c r="A1" s="110" t="s">
        <v>96</v>
      </c>
      <c r="B1" s="111"/>
      <c r="C1" s="112"/>
      <c r="D1" s="112"/>
      <c r="E1" s="112"/>
      <c r="F1" s="112"/>
    </row>
    <row r="2" spans="1:6" ht="27">
      <c r="A2" s="113"/>
      <c r="B2" s="111"/>
      <c r="C2" s="112"/>
      <c r="D2" s="112"/>
      <c r="E2" s="112"/>
      <c r="F2" s="114" t="s">
        <v>97</v>
      </c>
    </row>
    <row r="3" spans="1:6" ht="15">
      <c r="A3" s="308" t="s">
        <v>2</v>
      </c>
      <c r="B3" s="309"/>
      <c r="C3" s="115"/>
      <c r="D3" s="116"/>
      <c r="E3" s="112"/>
      <c r="F3" s="117" t="s">
        <v>98</v>
      </c>
    </row>
    <row r="4" spans="1:6" ht="14.25" customHeight="1">
      <c r="A4" s="118" t="s">
        <v>4</v>
      </c>
      <c r="B4" s="310">
        <f>('2. Business Case - Application'!B11:G11)</f>
        <v>0</v>
      </c>
      <c r="C4" s="311"/>
      <c r="D4" s="312"/>
      <c r="E4" s="112"/>
      <c r="F4" s="313" t="s">
        <v>99</v>
      </c>
    </row>
    <row r="5" spans="1:6" ht="12.75">
      <c r="A5" s="119" t="s">
        <v>5</v>
      </c>
      <c r="B5" s="310">
        <f>('2. Business Case - Application'!B12:G12)</f>
        <v>0</v>
      </c>
      <c r="C5" s="311"/>
      <c r="D5" s="312"/>
      <c r="E5" s="112"/>
      <c r="F5" s="313"/>
    </row>
    <row r="6" spans="1:6" ht="12.75">
      <c r="A6" s="119" t="s">
        <v>6</v>
      </c>
      <c r="B6" s="310">
        <f>('2. Business Case - Application'!B13:G13)</f>
        <v>0</v>
      </c>
      <c r="C6" s="311"/>
      <c r="D6" s="312"/>
      <c r="E6" s="112"/>
      <c r="F6" s="313"/>
    </row>
    <row r="7" spans="1:6" ht="12.75">
      <c r="A7" s="119" t="s">
        <v>83</v>
      </c>
      <c r="B7" s="310">
        <f>('2. Business Case - Application'!B14:G14)</f>
        <v>0</v>
      </c>
      <c r="C7" s="311"/>
      <c r="D7" s="312"/>
      <c r="E7" s="112"/>
      <c r="F7" s="313"/>
    </row>
    <row r="8" spans="1:6" ht="12.75">
      <c r="A8" s="119" t="s">
        <v>84</v>
      </c>
      <c r="B8" s="310">
        <f>('2. Business Case - Application'!B15:G15)</f>
        <v>0</v>
      </c>
      <c r="C8" s="311"/>
      <c r="D8" s="312"/>
      <c r="E8" s="112"/>
      <c r="F8" s="313"/>
    </row>
    <row r="9" spans="1:6" ht="12.75">
      <c r="A9" s="120"/>
      <c r="B9" s="8"/>
      <c r="C9" s="112"/>
      <c r="D9" s="112"/>
      <c r="E9" s="112"/>
      <c r="F9" s="112"/>
    </row>
    <row r="10" spans="1:6" ht="13.5" thickBot="1">
      <c r="A10" s="120"/>
      <c r="B10" s="8"/>
      <c r="C10" s="112"/>
      <c r="D10" s="112"/>
      <c r="E10" s="112"/>
      <c r="F10" s="112"/>
    </row>
    <row r="11" spans="1:4" ht="15.75">
      <c r="A11" s="121" t="s">
        <v>100</v>
      </c>
      <c r="B11" s="122"/>
      <c r="C11" s="123" t="s">
        <v>101</v>
      </c>
      <c r="D11" s="124"/>
    </row>
    <row r="12" spans="1:6" ht="45">
      <c r="A12" s="125"/>
      <c r="B12" s="126" t="s">
        <v>102</v>
      </c>
      <c r="C12" s="127"/>
      <c r="D12" s="128" t="s">
        <v>103</v>
      </c>
      <c r="F12" s="129" t="s">
        <v>104</v>
      </c>
    </row>
    <row r="13" spans="1:6" ht="45">
      <c r="A13" s="125"/>
      <c r="B13" s="126" t="s">
        <v>105</v>
      </c>
      <c r="C13" s="127"/>
      <c r="D13" s="128" t="s">
        <v>103</v>
      </c>
      <c r="F13" s="129" t="s">
        <v>106</v>
      </c>
    </row>
    <row r="14" spans="1:6" ht="45">
      <c r="A14" s="125"/>
      <c r="B14" s="126" t="s">
        <v>107</v>
      </c>
      <c r="C14" s="127"/>
      <c r="D14" s="128" t="s">
        <v>108</v>
      </c>
      <c r="F14" s="129" t="s">
        <v>109</v>
      </c>
    </row>
    <row r="15" spans="1:6" ht="56.25">
      <c r="A15" s="125"/>
      <c r="B15" s="130" t="s">
        <v>110</v>
      </c>
      <c r="C15" s="127"/>
      <c r="D15" s="131" t="s">
        <v>111</v>
      </c>
      <c r="F15" s="129" t="s">
        <v>112</v>
      </c>
    </row>
    <row r="16" spans="1:6" ht="22.5">
      <c r="A16" s="125"/>
      <c r="B16" s="130" t="s">
        <v>113</v>
      </c>
      <c r="C16" s="127"/>
      <c r="D16" s="128" t="s">
        <v>108</v>
      </c>
      <c r="F16" s="129" t="s">
        <v>114</v>
      </c>
    </row>
    <row r="17" spans="1:6" ht="12.75">
      <c r="A17" s="125"/>
      <c r="B17" s="294" t="s">
        <v>0</v>
      </c>
      <c r="C17" s="295"/>
      <c r="D17" s="296"/>
      <c r="F17" s="129"/>
    </row>
    <row r="18" spans="1:6" ht="61.5" customHeight="1" thickBot="1">
      <c r="A18" s="132"/>
      <c r="B18" s="291"/>
      <c r="C18" s="297"/>
      <c r="D18" s="298"/>
      <c r="F18" s="129" t="s">
        <v>115</v>
      </c>
    </row>
    <row r="19" spans="1:6" ht="12.75">
      <c r="A19" s="133"/>
      <c r="B19" s="134"/>
      <c r="C19" s="134"/>
      <c r="D19" s="134"/>
      <c r="E19" s="112"/>
      <c r="F19" s="112"/>
    </row>
    <row r="20" spans="1:6" ht="13.5" thickBot="1">
      <c r="A20" s="9"/>
      <c r="B20" s="112"/>
      <c r="C20" s="112"/>
      <c r="D20" s="112"/>
      <c r="E20" s="112"/>
      <c r="F20" s="112"/>
    </row>
    <row r="21" spans="1:4" ht="15.75">
      <c r="A21" s="299" t="s">
        <v>116</v>
      </c>
      <c r="B21" s="300"/>
      <c r="C21" s="135" t="s">
        <v>101</v>
      </c>
      <c r="D21" s="136"/>
    </row>
    <row r="22" spans="1:6" ht="33.75">
      <c r="A22" s="137"/>
      <c r="B22" s="138" t="s">
        <v>117</v>
      </c>
      <c r="C22" s="127"/>
      <c r="D22" s="131" t="s">
        <v>118</v>
      </c>
      <c r="F22" s="129" t="s">
        <v>119</v>
      </c>
    </row>
    <row r="23" spans="1:6" ht="15.75">
      <c r="A23" s="137"/>
      <c r="B23" s="139" t="s">
        <v>120</v>
      </c>
      <c r="C23" s="127"/>
      <c r="D23" s="128" t="s">
        <v>108</v>
      </c>
      <c r="F23" s="129" t="s">
        <v>121</v>
      </c>
    </row>
    <row r="24" spans="1:6" ht="15.75">
      <c r="A24" s="137"/>
      <c r="B24" s="139" t="s">
        <v>122</v>
      </c>
      <c r="C24" s="127"/>
      <c r="D24" s="128" t="s">
        <v>123</v>
      </c>
      <c r="F24" s="129" t="s">
        <v>124</v>
      </c>
    </row>
    <row r="25" spans="1:6" ht="33.75">
      <c r="A25" s="137"/>
      <c r="B25" s="139" t="s">
        <v>125</v>
      </c>
      <c r="C25" s="127"/>
      <c r="D25" s="128" t="s">
        <v>123</v>
      </c>
      <c r="F25" s="140" t="s">
        <v>126</v>
      </c>
    </row>
    <row r="26" spans="1:6" ht="25.5">
      <c r="A26" s="137"/>
      <c r="B26" s="139" t="s">
        <v>127</v>
      </c>
      <c r="C26" s="127"/>
      <c r="D26" s="131" t="s">
        <v>128</v>
      </c>
      <c r="F26" s="140" t="s">
        <v>129</v>
      </c>
    </row>
    <row r="27" spans="1:6" ht="38.25">
      <c r="A27" s="137"/>
      <c r="B27" s="139" t="s">
        <v>130</v>
      </c>
      <c r="C27" s="127"/>
      <c r="D27" s="131" t="s">
        <v>128</v>
      </c>
      <c r="F27" s="129" t="s">
        <v>131</v>
      </c>
    </row>
    <row r="28" spans="1:6" ht="38.25">
      <c r="A28" s="137"/>
      <c r="B28" s="139" t="s">
        <v>132</v>
      </c>
      <c r="C28" s="127"/>
      <c r="D28" s="131" t="s">
        <v>133</v>
      </c>
      <c r="F28" s="129" t="s">
        <v>134</v>
      </c>
    </row>
    <row r="29" spans="1:6" ht="12.75">
      <c r="A29" s="137"/>
      <c r="B29" s="301" t="s">
        <v>0</v>
      </c>
      <c r="C29" s="302"/>
      <c r="D29" s="303"/>
      <c r="F29" s="129"/>
    </row>
    <row r="30" spans="1:6" ht="52.5" customHeight="1" thickBot="1">
      <c r="A30" s="141"/>
      <c r="B30" s="304"/>
      <c r="C30" s="305"/>
      <c r="D30" s="306"/>
      <c r="F30" s="129" t="s">
        <v>115</v>
      </c>
    </row>
    <row r="31" spans="1:4" ht="12.75">
      <c r="A31" s="133"/>
      <c r="B31" s="142"/>
      <c r="C31" s="142"/>
      <c r="D31" s="142"/>
    </row>
    <row r="32" spans="1:4" ht="13.5" thickBot="1">
      <c r="A32" s="9"/>
      <c r="B32" s="112"/>
      <c r="C32" s="112"/>
      <c r="D32" s="112"/>
    </row>
    <row r="33" spans="1:4" ht="15.75">
      <c r="A33" s="307" t="s">
        <v>135</v>
      </c>
      <c r="B33" s="307"/>
      <c r="C33" s="143" t="s">
        <v>101</v>
      </c>
      <c r="D33" s="144"/>
    </row>
    <row r="34" spans="1:6" ht="22.5">
      <c r="A34" s="145"/>
      <c r="B34" s="146" t="s">
        <v>136</v>
      </c>
      <c r="C34" s="147"/>
      <c r="D34" s="128" t="s">
        <v>137</v>
      </c>
      <c r="F34" s="129" t="s">
        <v>138</v>
      </c>
    </row>
    <row r="35" spans="1:6" ht="24">
      <c r="A35" s="145"/>
      <c r="B35" s="148" t="s">
        <v>139</v>
      </c>
      <c r="C35" s="149"/>
      <c r="D35" s="150" t="s">
        <v>177</v>
      </c>
      <c r="F35" s="129" t="s">
        <v>140</v>
      </c>
    </row>
    <row r="36" spans="1:6" ht="22.5">
      <c r="A36" s="145"/>
      <c r="B36" s="151" t="s">
        <v>141</v>
      </c>
      <c r="C36" s="127"/>
      <c r="D36" s="128" t="s">
        <v>142</v>
      </c>
      <c r="F36" s="129" t="s">
        <v>143</v>
      </c>
    </row>
    <row r="37" spans="1:6" ht="51">
      <c r="A37" s="145"/>
      <c r="B37" s="151" t="s">
        <v>144</v>
      </c>
      <c r="C37" s="127"/>
      <c r="D37" s="152" t="s">
        <v>103</v>
      </c>
      <c r="F37" s="129"/>
    </row>
    <row r="38" spans="1:6" ht="78.75">
      <c r="A38" s="145"/>
      <c r="B38" s="153" t="s">
        <v>145</v>
      </c>
      <c r="C38" s="127"/>
      <c r="D38" s="152" t="s">
        <v>103</v>
      </c>
      <c r="F38" s="129" t="s">
        <v>146</v>
      </c>
    </row>
    <row r="39" spans="1:4" ht="12.75">
      <c r="A39" s="145"/>
      <c r="B39" s="274" t="s">
        <v>147</v>
      </c>
      <c r="C39" s="275"/>
      <c r="D39" s="276"/>
    </row>
    <row r="40" spans="1:4" ht="50.25" customHeight="1" thickBot="1">
      <c r="A40" s="154"/>
      <c r="B40" s="277"/>
      <c r="C40" s="278"/>
      <c r="D40" s="279"/>
    </row>
    <row r="41" spans="1:4" ht="12.75">
      <c r="A41" s="9"/>
      <c r="B41" s="112"/>
      <c r="C41" s="112"/>
      <c r="D41" s="112"/>
    </row>
    <row r="42" spans="1:4" ht="13.5" thickBot="1">
      <c r="A42" s="133"/>
      <c r="B42" s="155"/>
      <c r="C42" s="155"/>
      <c r="D42" s="155"/>
    </row>
    <row r="43" spans="1:4" ht="15.75">
      <c r="A43" s="280" t="s">
        <v>148</v>
      </c>
      <c r="B43" s="281"/>
      <c r="C43" s="281"/>
      <c r="D43" s="282"/>
    </row>
    <row r="44" spans="1:6" ht="15" customHeight="1">
      <c r="A44" s="283"/>
      <c r="B44" s="156" t="s">
        <v>149</v>
      </c>
      <c r="C44" s="157"/>
      <c r="D44" s="158"/>
      <c r="F44" s="285" t="s">
        <v>150</v>
      </c>
    </row>
    <row r="45" spans="1:6" ht="12.75">
      <c r="A45" s="283"/>
      <c r="B45" s="159" t="s">
        <v>151</v>
      </c>
      <c r="C45" s="286"/>
      <c r="D45" s="287"/>
      <c r="F45" s="285"/>
    </row>
    <row r="46" spans="1:4" ht="12.75">
      <c r="A46" s="283"/>
      <c r="B46" s="159" t="s">
        <v>152</v>
      </c>
      <c r="C46" s="286"/>
      <c r="D46" s="287"/>
    </row>
    <row r="47" spans="1:4" ht="12.75">
      <c r="A47" s="283"/>
      <c r="B47" s="288" t="s">
        <v>153</v>
      </c>
      <c r="C47" s="289"/>
      <c r="D47" s="290"/>
    </row>
    <row r="48" spans="1:4" ht="66" customHeight="1" thickBot="1">
      <c r="A48" s="284"/>
      <c r="B48" s="291"/>
      <c r="C48" s="292"/>
      <c r="D48" s="293"/>
    </row>
    <row r="49" spans="1:4" ht="13.5" thickBot="1">
      <c r="A49" s="9"/>
      <c r="B49" s="112"/>
      <c r="C49" s="10"/>
      <c r="D49" s="160"/>
    </row>
    <row r="50" spans="1:4" ht="19.5" thickBot="1">
      <c r="A50" s="161"/>
      <c r="B50" s="162" t="s">
        <v>154</v>
      </c>
      <c r="C50" s="163">
        <f>ROUND(SUM(C12:C16,C22:C28,C36:C38)/200,2)</f>
        <v>0</v>
      </c>
      <c r="D50" s="164"/>
    </row>
    <row r="51" spans="1:4" ht="19.5" thickBot="1">
      <c r="A51" s="161"/>
      <c r="B51" s="165"/>
      <c r="C51" s="166"/>
      <c r="D51" s="164"/>
    </row>
    <row r="52" spans="1:4" ht="15.75">
      <c r="A52" s="264" t="s">
        <v>155</v>
      </c>
      <c r="B52" s="265"/>
      <c r="C52" s="167"/>
      <c r="D52" s="168" t="s">
        <v>156</v>
      </c>
    </row>
    <row r="53" spans="1:6" ht="56.25">
      <c r="A53" s="169"/>
      <c r="B53" s="170" t="s">
        <v>157</v>
      </c>
      <c r="C53" s="171"/>
      <c r="D53" s="128" t="s">
        <v>158</v>
      </c>
      <c r="F53" s="129" t="s">
        <v>178</v>
      </c>
    </row>
    <row r="54" spans="1:6" ht="33.75">
      <c r="A54" s="172"/>
      <c r="B54" s="170" t="s">
        <v>159</v>
      </c>
      <c r="C54" s="173" t="str">
        <f>IF(AND(C50&gt;=0.7,C35="Yes",C55="Yes",C15&gt;=13,C22&gt;=11,C26&gt;=8,C27&gt;=8,C28&gt;=6),"Sound","Not Sound")</f>
        <v>Not Sound</v>
      </c>
      <c r="D54" s="174" t="s">
        <v>160</v>
      </c>
      <c r="F54" s="129" t="s">
        <v>161</v>
      </c>
    </row>
    <row r="55" spans="1:6" ht="66" customHeight="1">
      <c r="A55" s="172"/>
      <c r="B55" s="170" t="s">
        <v>179</v>
      </c>
      <c r="C55" s="171"/>
      <c r="D55" s="152"/>
      <c r="F55" s="129" t="s">
        <v>162</v>
      </c>
    </row>
    <row r="56" spans="1:6" ht="15">
      <c r="A56" s="172"/>
      <c r="B56" s="266" t="s">
        <v>180</v>
      </c>
      <c r="C56" s="267"/>
      <c r="D56" s="268"/>
      <c r="F56" s="129"/>
    </row>
    <row r="57" spans="1:6" ht="52.5" customHeight="1" thickBot="1">
      <c r="A57" s="175"/>
      <c r="B57" s="269"/>
      <c r="C57" s="269"/>
      <c r="D57" s="270"/>
      <c r="F57" s="129" t="s">
        <v>163</v>
      </c>
    </row>
    <row r="58" spans="1:6" ht="18.75">
      <c r="A58" s="161"/>
      <c r="B58" s="165"/>
      <c r="C58" s="166"/>
      <c r="D58" s="164"/>
      <c r="E58" s="112"/>
      <c r="F58" s="112"/>
    </row>
    <row r="59" spans="1:6" ht="19.5" thickBot="1">
      <c r="A59" s="161"/>
      <c r="B59" s="165"/>
      <c r="C59" s="176"/>
      <c r="D59" s="164"/>
      <c r="E59" s="112"/>
      <c r="F59" s="112"/>
    </row>
    <row r="60" spans="1:4" ht="69.75" customHeight="1" thickBot="1">
      <c r="A60" s="271" t="s">
        <v>176</v>
      </c>
      <c r="B60" s="272"/>
      <c r="C60" s="272"/>
      <c r="D60" s="273"/>
    </row>
    <row r="61" spans="1:6" ht="13.5" thickBot="1">
      <c r="A61" s="9"/>
      <c r="B61" s="112"/>
      <c r="C61" s="177"/>
      <c r="D61" s="112"/>
      <c r="E61" s="112"/>
      <c r="F61" s="112"/>
    </row>
    <row r="62" spans="1:4" ht="15.75">
      <c r="A62" s="178" t="s">
        <v>164</v>
      </c>
      <c r="B62" s="179"/>
      <c r="C62" s="179"/>
      <c r="D62" s="180"/>
    </row>
    <row r="63" spans="1:4" ht="12.75">
      <c r="A63" s="181" t="s">
        <v>165</v>
      </c>
      <c r="B63" s="182"/>
      <c r="C63" s="183"/>
      <c r="D63" s="184"/>
    </row>
    <row r="64" spans="1:4" ht="12.75">
      <c r="A64" s="181"/>
      <c r="B64" s="183"/>
      <c r="C64" s="183"/>
      <c r="D64" s="184"/>
    </row>
    <row r="65" spans="1:4" ht="12.75">
      <c r="A65" s="181" t="s">
        <v>166</v>
      </c>
      <c r="B65" s="182"/>
      <c r="C65" s="183" t="s">
        <v>167</v>
      </c>
      <c r="D65" s="184"/>
    </row>
    <row r="66" spans="1:4" ht="12.75">
      <c r="A66" s="181"/>
      <c r="B66" s="183"/>
      <c r="C66" s="183"/>
      <c r="D66" s="184"/>
    </row>
    <row r="67" spans="1:4" ht="12.75">
      <c r="A67" s="181" t="s">
        <v>168</v>
      </c>
      <c r="B67" s="185" t="s">
        <v>169</v>
      </c>
      <c r="C67" s="183"/>
      <c r="D67" s="184"/>
    </row>
    <row r="68" spans="1:4" ht="12.75">
      <c r="A68" s="181"/>
      <c r="B68" s="183"/>
      <c r="C68" s="183"/>
      <c r="D68" s="184"/>
    </row>
    <row r="69" spans="1:4" ht="12.75">
      <c r="A69" s="181" t="s">
        <v>170</v>
      </c>
      <c r="B69" s="182"/>
      <c r="C69" s="183"/>
      <c r="D69" s="184"/>
    </row>
    <row r="70" spans="1:4" ht="12.75">
      <c r="A70" s="181"/>
      <c r="B70" s="183"/>
      <c r="C70" s="183"/>
      <c r="D70" s="184"/>
    </row>
    <row r="71" spans="1:4" ht="12.75">
      <c r="A71" s="181" t="s">
        <v>171</v>
      </c>
      <c r="B71" s="186">
        <v>0</v>
      </c>
      <c r="C71" s="183" t="s">
        <v>167</v>
      </c>
      <c r="D71" s="184"/>
    </row>
    <row r="72" spans="1:4" ht="12.75">
      <c r="A72" s="181"/>
      <c r="B72" s="187"/>
      <c r="C72" s="183"/>
      <c r="D72" s="184"/>
    </row>
    <row r="73" spans="1:4" ht="13.5" thickBot="1">
      <c r="A73" s="188" t="s">
        <v>172</v>
      </c>
      <c r="B73" s="189"/>
      <c r="C73" s="189"/>
      <c r="D73" s="190"/>
    </row>
    <row r="74" spans="1:6" ht="13.5" thickBot="1">
      <c r="A74" s="191"/>
      <c r="B74" s="192"/>
      <c r="C74" s="193"/>
      <c r="D74" s="192"/>
      <c r="E74" s="112"/>
      <c r="F74" s="112"/>
    </row>
    <row r="75" spans="1:4" ht="12.75">
      <c r="A75" s="194"/>
      <c r="B75" s="195"/>
      <c r="C75" s="195"/>
      <c r="D75" s="196"/>
    </row>
    <row r="76" spans="1:4" ht="12.75">
      <c r="A76" s="197" t="s">
        <v>173</v>
      </c>
      <c r="B76" s="185" t="s">
        <v>169</v>
      </c>
      <c r="C76" s="198"/>
      <c r="D76" s="199"/>
    </row>
    <row r="77" spans="1:4" ht="12.75">
      <c r="A77" s="197"/>
      <c r="B77" s="200"/>
      <c r="C77" s="201"/>
      <c r="D77" s="202"/>
    </row>
    <row r="78" spans="1:4" ht="12.75">
      <c r="A78" s="197" t="s">
        <v>174</v>
      </c>
      <c r="B78" s="203" t="s">
        <v>175</v>
      </c>
      <c r="C78" s="201"/>
      <c r="D78" s="202"/>
    </row>
    <row r="79" spans="1:4" ht="13.5" thickBot="1">
      <c r="A79" s="204"/>
      <c r="B79" s="205"/>
      <c r="C79" s="205"/>
      <c r="D79" s="206"/>
    </row>
    <row r="80" spans="1:6" ht="12.75">
      <c r="A80" s="9"/>
      <c r="B80" s="112"/>
      <c r="C80" s="112"/>
      <c r="D80" s="112"/>
      <c r="E80" s="112"/>
      <c r="F80" s="112"/>
    </row>
  </sheetData>
  <sheetProtection password="D128" sheet="1"/>
  <mergeCells count="26">
    <mergeCell ref="A33:B33"/>
    <mergeCell ref="A3:B3"/>
    <mergeCell ref="B4:D4"/>
    <mergeCell ref="F4:F8"/>
    <mergeCell ref="B5:D5"/>
    <mergeCell ref="B6:D6"/>
    <mergeCell ref="B7:D7"/>
    <mergeCell ref="B8:D8"/>
    <mergeCell ref="F44:F45"/>
    <mergeCell ref="C45:D45"/>
    <mergeCell ref="C46:D46"/>
    <mergeCell ref="B47:D47"/>
    <mergeCell ref="B48:D48"/>
    <mergeCell ref="B17:D17"/>
    <mergeCell ref="B18:D18"/>
    <mergeCell ref="A21:B21"/>
    <mergeCell ref="B29:D29"/>
    <mergeCell ref="B30:D30"/>
    <mergeCell ref="A52:B52"/>
    <mergeCell ref="B56:D56"/>
    <mergeCell ref="B57:D57"/>
    <mergeCell ref="A60:D60"/>
    <mergeCell ref="B39:D39"/>
    <mergeCell ref="B40:D40"/>
    <mergeCell ref="A43:D43"/>
    <mergeCell ref="A44:A48"/>
  </mergeCells>
  <conditionalFormatting sqref="C15">
    <cfRule type="cellIs" priority="22" dxfId="8" operator="lessThanOrEqual" stopIfTrue="1">
      <formula>12</formula>
    </cfRule>
  </conditionalFormatting>
  <conditionalFormatting sqref="C26:C27">
    <cfRule type="cellIs" priority="21" dxfId="8" operator="lessThanOrEqual" stopIfTrue="1">
      <formula>7</formula>
    </cfRule>
  </conditionalFormatting>
  <conditionalFormatting sqref="C28">
    <cfRule type="cellIs" priority="20" dxfId="8" operator="lessThanOrEqual" stopIfTrue="1">
      <formula>5</formula>
    </cfRule>
  </conditionalFormatting>
  <conditionalFormatting sqref="C35">
    <cfRule type="cellIs" priority="17" dxfId="0" operator="equal" stopIfTrue="1">
      <formula>"No"</formula>
    </cfRule>
    <cfRule type="cellIs" priority="18" dxfId="6" operator="equal" stopIfTrue="1">
      <formula>"Unclear"</formula>
    </cfRule>
    <cfRule type="cellIs" priority="19" dxfId="5" operator="equal" stopIfTrue="1">
      <formula>"Yes"</formula>
    </cfRule>
  </conditionalFormatting>
  <conditionalFormatting sqref="C54">
    <cfRule type="cellIs" priority="15" dxfId="2" operator="equal" stopIfTrue="1">
      <formula>"Sound"</formula>
    </cfRule>
    <cfRule type="cellIs" priority="16" dxfId="3" operator="equal" stopIfTrue="1">
      <formula>"Not sound"</formula>
    </cfRule>
  </conditionalFormatting>
  <conditionalFormatting sqref="C53 C55">
    <cfRule type="cellIs" priority="13" dxfId="2" operator="equal" stopIfTrue="1">
      <formula>"Yes"</formula>
    </cfRule>
    <cfRule type="cellIs" priority="14" dxfId="1" operator="equal" stopIfTrue="1">
      <formula>"No"</formula>
    </cfRule>
  </conditionalFormatting>
  <conditionalFormatting sqref="C22">
    <cfRule type="cellIs" priority="12" dxfId="0" operator="lessThanOrEqual" stopIfTrue="1">
      <formula>10</formula>
    </cfRule>
  </conditionalFormatting>
  <conditionalFormatting sqref="C15">
    <cfRule type="cellIs" priority="11" dxfId="8" operator="lessThanOrEqual" stopIfTrue="1">
      <formula>12</formula>
    </cfRule>
  </conditionalFormatting>
  <conditionalFormatting sqref="C26:C27">
    <cfRule type="cellIs" priority="10" dxfId="8" operator="lessThanOrEqual" stopIfTrue="1">
      <formula>7</formula>
    </cfRule>
  </conditionalFormatting>
  <conditionalFormatting sqref="C28">
    <cfRule type="cellIs" priority="9" dxfId="8" operator="lessThanOrEqual" stopIfTrue="1">
      <formula>5</formula>
    </cfRule>
  </conditionalFormatting>
  <conditionalFormatting sqref="C35">
    <cfRule type="cellIs" priority="6" dxfId="0" operator="equal" stopIfTrue="1">
      <formula>"No"</formula>
    </cfRule>
    <cfRule type="cellIs" priority="7" dxfId="6" operator="equal" stopIfTrue="1">
      <formula>"Unclear"</formula>
    </cfRule>
    <cfRule type="cellIs" priority="8" dxfId="5" operator="equal" stopIfTrue="1">
      <formula>"Yes"</formula>
    </cfRule>
  </conditionalFormatting>
  <conditionalFormatting sqref="C54">
    <cfRule type="cellIs" priority="4" dxfId="2" operator="equal" stopIfTrue="1">
      <formula>"Sound"</formula>
    </cfRule>
    <cfRule type="cellIs" priority="5" dxfId="3" operator="equal" stopIfTrue="1">
      <formula>"Not sound"</formula>
    </cfRule>
  </conditionalFormatting>
  <conditionalFormatting sqref="C53 C55">
    <cfRule type="cellIs" priority="2" dxfId="2" operator="equal" stopIfTrue="1">
      <formula>"Yes"</formula>
    </cfRule>
    <cfRule type="cellIs" priority="3" dxfId="1" operator="equal" stopIfTrue="1">
      <formula>"No"</formula>
    </cfRule>
  </conditionalFormatting>
  <conditionalFormatting sqref="C22">
    <cfRule type="cellIs" priority="1" dxfId="0" operator="lessThanOrEqual" stopIfTrue="1">
      <formula>10</formula>
    </cfRule>
  </conditionalFormatting>
  <dataValidations count="8">
    <dataValidation type="whole" allowBlank="1" showInputMessage="1" showErrorMessage="1" sqref="C24:C25">
      <formula1>0</formula1>
      <formula2>5</formula2>
    </dataValidation>
    <dataValidation type="whole" allowBlank="1" showInputMessage="1" showErrorMessage="1" sqref="C22">
      <formula1>0</formula1>
      <formula2>20</formula2>
    </dataValidation>
    <dataValidation type="whole" allowBlank="1" showInputMessage="1" showErrorMessage="1" sqref="C15">
      <formula1>0</formula1>
      <formula2>25</formula2>
    </dataValidation>
    <dataValidation type="whole" allowBlank="1" showInputMessage="1" showErrorMessage="1" sqref="C14 C16 C23 C28">
      <formula1>0</formula1>
      <formula2>10</formula2>
    </dataValidation>
    <dataValidation type="whole" allowBlank="1" showInputMessage="1" showErrorMessage="1" sqref="C13 C26:C27 C36:C38">
      <formula1>0</formula1>
      <formula2>15</formula2>
    </dataValidation>
    <dataValidation type="whole" allowBlank="1" showInputMessage="1" showErrorMessage="1" errorTitle="Entry out of range" sqref="C12">
      <formula1>0</formula1>
      <formula2>15</formula2>
    </dataValidation>
    <dataValidation type="list" allowBlank="1" showInputMessage="1" showErrorMessage="1" sqref="C44 C53 C55">
      <formula1>"Yes,No"</formula1>
    </dataValidation>
    <dataValidation type="list" allowBlank="1" showInputMessage="1" showErrorMessage="1" sqref="C35">
      <formula1>"Yes,No,Unclear"</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Quantum Partnership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Timlin</dc:creator>
  <cp:keywords/>
  <dc:description/>
  <cp:lastModifiedBy>ALYASIRI, Sama</cp:lastModifiedBy>
  <cp:lastPrinted>2011-01-20T14:55:04Z</cp:lastPrinted>
  <dcterms:created xsi:type="dcterms:W3CDTF">2003-07-29T14:09:01Z</dcterms:created>
  <dcterms:modified xsi:type="dcterms:W3CDTF">2012-01-23T12:58:05Z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Laura Timlin</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TaskDueDate">
    <vt:lpwstr/>
  </property>
</Properties>
</file>